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OPA-Ed\Documents\St. Rose\Cemetery\OLD CEMETERY - SECT 1\"/>
    </mc:Choice>
  </mc:AlternateContent>
  <xr:revisionPtr revIDLastSave="0" documentId="13_ncr:1_{7D731FDA-5956-4F84-9B0C-B539BC55026F}" xr6:coauthVersionLast="33" xr6:coauthVersionMax="33" xr10:uidLastSave="{00000000-0000-0000-0000-000000000000}"/>
  <bookViews>
    <workbookView xWindow="0" yWindow="0" windowWidth="21912" windowHeight="9396" xr2:uid="{00000000-000D-0000-FFFF-FFFF00000000}"/>
  </bookViews>
  <sheets>
    <sheet name="OVERALL" sheetId="5" r:id="rId1"/>
    <sheet name="Sect. 1-A" sheetId="4" r:id="rId2"/>
    <sheet name="Sect. 1-B" sheetId="3" r:id="rId3"/>
    <sheet name="Sect. 1-C" sheetId="2" r:id="rId4"/>
    <sheet name="Sect. 1-D" sheetId="1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4" l="1"/>
  <c r="A1" i="3" l="1"/>
  <c r="A1" i="1"/>
  <c r="A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 Heinhold</author>
  </authors>
  <commentList>
    <comment ref="C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
Ed Heinhold:</t>
        </r>
        <r>
          <rPr>
            <sz val="9"/>
            <color indexed="81"/>
            <rFont val="Tahoma"/>
            <family val="2"/>
          </rPr>
          <t xml:space="preserve">
Scott gravesite located about 75 feet south of chapel entrance
</t>
        </r>
      </text>
    </comment>
  </commentList>
</comments>
</file>

<file path=xl/sharedStrings.xml><?xml version="1.0" encoding="utf-8"?>
<sst xmlns="http://schemas.openxmlformats.org/spreadsheetml/2006/main" count="658" uniqueCount="563">
  <si>
    <t>OCCUPIED</t>
  </si>
  <si>
    <t>U</t>
  </si>
  <si>
    <t>John T Buxton</t>
  </si>
  <si>
    <t>Sophia R Buxton</t>
  </si>
  <si>
    <t>Thomas Reid</t>
  </si>
  <si>
    <t>John M Gloyd</t>
  </si>
  <si>
    <t>Goorge M Gartner</t>
  </si>
  <si>
    <t>Emma J Gartner</t>
  </si>
  <si>
    <t>Thomas R Gartner</t>
  </si>
  <si>
    <t>Ann B Hayward Gartner</t>
  </si>
  <si>
    <t>Dowling</t>
  </si>
  <si>
    <t>Mary Agnes Buxton</t>
  </si>
  <si>
    <t>Marion R Buxton</t>
  </si>
  <si>
    <t>Estelle Gloyd</t>
  </si>
  <si>
    <t>Edmund A Gloyd</t>
  </si>
  <si>
    <t>John Sprigg McAtee</t>
  </si>
  <si>
    <t xml:space="preserve">Ann Loretta McAtee </t>
  </si>
  <si>
    <t>George B McAtee</t>
  </si>
  <si>
    <t>Mary Anne Dolan</t>
  </si>
  <si>
    <t>William Patrick Reed</t>
  </si>
  <si>
    <t>Cuff</t>
  </si>
  <si>
    <t>Maher</t>
  </si>
  <si>
    <t>Margaret Hickerson</t>
  </si>
  <si>
    <t>John Bernard Diamond</t>
  </si>
  <si>
    <t>Eleanor Raney</t>
  </si>
  <si>
    <t>William C  Diamond</t>
  </si>
  <si>
    <t>Sara A Trail</t>
  </si>
  <si>
    <t>Barton Trail</t>
  </si>
  <si>
    <t>Roger B Trail</t>
  </si>
  <si>
    <t>Mary G Trail</t>
  </si>
  <si>
    <t>Trail</t>
  </si>
  <si>
    <t>John F Cecil</t>
  </si>
  <si>
    <t>Mary J Miles</t>
  </si>
  <si>
    <t>G Bibb Brown</t>
  </si>
  <si>
    <t>William Carroll Diamond</t>
  </si>
  <si>
    <t>Susan Wheeler Bowman</t>
  </si>
  <si>
    <t>Nicie T Trail</t>
  </si>
  <si>
    <t>Morgan L Trail</t>
  </si>
  <si>
    <t>Beatty</t>
  </si>
  <si>
    <t>Rathsack</t>
  </si>
  <si>
    <t>Atkinson</t>
  </si>
  <si>
    <t>Bernard M Beall</t>
  </si>
  <si>
    <t>Thecla Carmen White</t>
  </si>
  <si>
    <t>John N McCarthy</t>
  </si>
  <si>
    <t>John Joseph Madine</t>
  </si>
  <si>
    <t>Hilda Margaret Madine</t>
  </si>
  <si>
    <t>Ruth F Zebuhr</t>
  </si>
  <si>
    <t>Margurite Toutant Beauregard</t>
  </si>
  <si>
    <t>H Carvel Diamond</t>
  </si>
  <si>
    <t>Gladys Wheeler Diamond</t>
  </si>
  <si>
    <t>William Craig  Diamond</t>
  </si>
  <si>
    <t>Carroll Martin Diamond</t>
  </si>
  <si>
    <t>Dear Frankie</t>
  </si>
  <si>
    <t>Elenor Diamond Miles</t>
  </si>
  <si>
    <t>Charles Benedict Diamond</t>
  </si>
  <si>
    <t>Alice Diamond French</t>
  </si>
  <si>
    <t>John Lawrence French</t>
  </si>
  <si>
    <t>French</t>
  </si>
  <si>
    <t>Stephanie A &amp; Josephine P Rydzewski</t>
  </si>
  <si>
    <t>Mary Bridget O'Neill Hamilton</t>
  </si>
  <si>
    <t>Robert Duggan</t>
  </si>
  <si>
    <t>DD</t>
  </si>
  <si>
    <t>6' Aisle</t>
  </si>
  <si>
    <t>Laura C  Wessells</t>
  </si>
  <si>
    <t>Little Joe Wessells (?)</t>
  </si>
  <si>
    <t>William C Goldin</t>
  </si>
  <si>
    <t>Edward J Gartner</t>
  </si>
  <si>
    <t>Bernard H Kinsey</t>
  </si>
  <si>
    <t>Herbert Kinsey</t>
  </si>
  <si>
    <t>Kinsey</t>
  </si>
  <si>
    <t>Acuna</t>
  </si>
  <si>
    <t>Francis C VanDorin Reid</t>
  </si>
  <si>
    <t>James W Reid</t>
  </si>
  <si>
    <t>Sophia R Reid</t>
  </si>
  <si>
    <t>Annie E Reid</t>
  </si>
  <si>
    <t>Emily Ann Arnold Gloyd</t>
  </si>
  <si>
    <t>Rose Gloyd Finneyfrock</t>
  </si>
  <si>
    <t>Mary E(?) Burgiess</t>
  </si>
  <si>
    <t>Patricia Dial Haight</t>
  </si>
  <si>
    <t>Alma Dell Jones</t>
  </si>
  <si>
    <t>Elizabeth Pleasants Waring</t>
  </si>
  <si>
    <t>Rachael Clopper Waring</t>
  </si>
  <si>
    <t>Bernard Alexander Gloyd</t>
  </si>
  <si>
    <t>Robert F Dolan, Sr.</t>
  </si>
  <si>
    <t>Edmund Leavenworth Beach</t>
  </si>
  <si>
    <t>Josephine Waring Beach</t>
  </si>
  <si>
    <t>Vinston M Mullican</t>
  </si>
  <si>
    <t>Nannie V Mullican</t>
  </si>
  <si>
    <t>Robert J Dowling</t>
  </si>
  <si>
    <t>Sally Bach Dowling</t>
  </si>
  <si>
    <t>Robert Andrew Dowling</t>
  </si>
  <si>
    <t>Vandoren :         Theodore &amp; Francis T.L.</t>
  </si>
  <si>
    <t>Van Doren :         Margaret C &amp; Mary Agnes</t>
  </si>
  <si>
    <t>Brendan J Cuff</t>
  </si>
  <si>
    <t>Thomas F  Cuff</t>
  </si>
  <si>
    <t>Mary C Rabbitt</t>
  </si>
  <si>
    <t>Grace Ranney Diamond</t>
  </si>
  <si>
    <t>Josephene Jenkins Diamond</t>
  </si>
  <si>
    <t>Laure Beauregard Diamond</t>
  </si>
  <si>
    <t>Jason W &amp; Elisa V Kinney</t>
  </si>
  <si>
    <t>John W Byrnes</t>
  </si>
  <si>
    <t>Hazel W Byrnes</t>
  </si>
  <si>
    <t>Henry M Musser</t>
  </si>
  <si>
    <t>Susan R Selby</t>
  </si>
  <si>
    <t>Emily V Rabbitt</t>
  </si>
  <si>
    <t>Mary R Bibb</t>
  </si>
  <si>
    <t>Edith Vanderbilt Diamond</t>
  </si>
  <si>
    <t>Diamond : William C, Mary G, Ellen A, &amp; Infant  Son</t>
  </si>
  <si>
    <t>Ellen Grace Carroll Diamond</t>
  </si>
  <si>
    <t>Marie J Diamond</t>
  </si>
  <si>
    <t>Herbert L Diamond</t>
  </si>
  <si>
    <t>Mary A Beatty</t>
  </si>
  <si>
    <t>Virginia Lee Crim</t>
  </si>
  <si>
    <t>Mary Jane Pugh</t>
  </si>
  <si>
    <t>William Douglas Wade</t>
  </si>
  <si>
    <t>Dorothy E Wade</t>
  </si>
  <si>
    <t>Beall - Charles W, Clara E C</t>
  </si>
  <si>
    <t>Adelele Johnson  Diamond</t>
  </si>
  <si>
    <t>Douglas Byrnn  DiSEamond</t>
  </si>
  <si>
    <t>Henry B &amp; Margaret E Hicckerson</t>
  </si>
  <si>
    <t>Elinor M Hickerson</t>
  </si>
  <si>
    <t>Rachael L Hickerson</t>
  </si>
  <si>
    <t>Robert Lee Hickerson</t>
  </si>
  <si>
    <t>Genivieve B Hickerson</t>
  </si>
  <si>
    <t>Eliza R Stewart</t>
  </si>
  <si>
    <t>Henrietta Gardiner</t>
  </si>
  <si>
    <t>Ann F Gardiner</t>
  </si>
  <si>
    <t>William H Gardiner</t>
  </si>
  <si>
    <t>Mary Reid</t>
  </si>
  <si>
    <t>Mary E Crown</t>
  </si>
  <si>
    <t>Elizabeth J Crown</t>
  </si>
  <si>
    <t>John &amp; Mildred Boland</t>
  </si>
  <si>
    <t>William Boland</t>
  </si>
  <si>
    <t>Robert L Hickerson, Jr</t>
  </si>
  <si>
    <t>Mary R Hickerson</t>
  </si>
  <si>
    <t>Charles P Henderson, Jr</t>
  </si>
  <si>
    <t>Charles P Hickerson</t>
  </si>
  <si>
    <t>Evelyn C Hickerson</t>
  </si>
  <si>
    <t>E. Genevieve Hickerson</t>
  </si>
  <si>
    <t>R. A. Boland</t>
  </si>
  <si>
    <t>C. L. Boland</t>
  </si>
  <si>
    <t>W. F. Boland</t>
  </si>
  <si>
    <t>E. G. Boland</t>
  </si>
  <si>
    <t>Eulalie Boland</t>
  </si>
  <si>
    <t>Margaret Mary Rome</t>
  </si>
  <si>
    <t>Dr. John Rome</t>
  </si>
  <si>
    <t>Marie M Rome</t>
  </si>
  <si>
    <t>Mary A Buxton</t>
  </si>
  <si>
    <t>C. Ann Clements</t>
  </si>
  <si>
    <t>John Caulfield</t>
  </si>
  <si>
    <t>Stella Caulfield</t>
  </si>
  <si>
    <t>William St. Clair Caulfield &amp; Elizabeth Hutton</t>
  </si>
  <si>
    <t>Roger B Taney (infant)</t>
  </si>
  <si>
    <t>Thomas Hurley</t>
  </si>
  <si>
    <t>Cathrine Taney</t>
  </si>
  <si>
    <t>Mary H Taney</t>
  </si>
  <si>
    <t>Joseph Byrnes</t>
  </si>
  <si>
    <t>Mary Caufield</t>
  </si>
  <si>
    <t>Joan Brooke</t>
  </si>
  <si>
    <t>Leo T Fitzsimmons</t>
  </si>
  <si>
    <t>Linganore B Fitzsimmons</t>
  </si>
  <si>
    <t>Edward Poole</t>
  </si>
  <si>
    <t>Hobart &amp; Josephine B Ramsdell</t>
  </si>
  <si>
    <t>Jane R Frank</t>
  </si>
  <si>
    <t>Richard M Frank</t>
  </si>
  <si>
    <t>Marvin Gloyd</t>
  </si>
  <si>
    <t>Henry D Gloyd</t>
  </si>
  <si>
    <t>Henry D Gloyd, Jr.</t>
  </si>
  <si>
    <t>Margaret Gloyd</t>
  </si>
  <si>
    <t>Ann Elizabeth Gloyd</t>
  </si>
  <si>
    <t>Williams Waters Gloyd</t>
  </si>
  <si>
    <t>Rita A Gloyd</t>
  </si>
  <si>
    <t>Paul A Gloyd</t>
  </si>
  <si>
    <t>Francis C Caulfield</t>
  </si>
  <si>
    <t>William R Caulfield</t>
  </si>
  <si>
    <t>Ambrose M White</t>
  </si>
  <si>
    <t>Ann L White</t>
  </si>
  <si>
    <t>Joseph Taney</t>
  </si>
  <si>
    <t>Roger Brooke Taney</t>
  </si>
  <si>
    <t>Andrew Hull Baker, Jr.</t>
  </si>
  <si>
    <t>Daniel W Baker, LLD</t>
  </si>
  <si>
    <t>Louise Regina Baker</t>
  </si>
  <si>
    <t>Sophia F Baker</t>
  </si>
  <si>
    <t>David F Peter</t>
  </si>
  <si>
    <t>Elsie V Peter</t>
  </si>
  <si>
    <t>Rose Hutton</t>
  </si>
  <si>
    <t>William R Hutton</t>
  </si>
  <si>
    <t>Mary Augusta Hutton</t>
  </si>
  <si>
    <t>Ellen Maria Hutton (infant)</t>
  </si>
  <si>
    <t>William Rich Hutton</t>
  </si>
  <si>
    <t>Franklin Chapman</t>
  </si>
  <si>
    <t>Denise Hutton Madine</t>
  </si>
  <si>
    <t>Andrew Hull Baker</t>
  </si>
  <si>
    <t>Anne Boland</t>
  </si>
  <si>
    <t>Katherine Elinor Baker</t>
  </si>
  <si>
    <t>Anna Mary Baker</t>
  </si>
  <si>
    <t>Marie S Meem</t>
  </si>
  <si>
    <t>Nannie Meem Anderson</t>
  </si>
  <si>
    <t>Albert F Meem</t>
  </si>
  <si>
    <t>George A Meem</t>
  </si>
  <si>
    <t>Martha A Meem</t>
  </si>
  <si>
    <t>Douglas Wade</t>
  </si>
  <si>
    <t>Francis C Clopper, Jr.</t>
  </si>
  <si>
    <t>Ellen Maria Maher</t>
  </si>
  <si>
    <t>Ann J Clopper</t>
  </si>
  <si>
    <t>Francis Cassatt Clopper</t>
  </si>
  <si>
    <t>Ellen Clopper</t>
  </si>
  <si>
    <t>Elizabeth A Byrne</t>
  </si>
  <si>
    <t>Patrick J Byrne &amp; Henry Clopper</t>
  </si>
  <si>
    <t>Otto C Meem</t>
  </si>
  <si>
    <t>Ella E Meem</t>
  </si>
  <si>
    <t>George W Meem</t>
  </si>
  <si>
    <t>Cloriviere E Meem &amp; Mary J Meem</t>
  </si>
  <si>
    <t>Ellen M Clopper</t>
  </si>
  <si>
    <t>Mary Key Clopper</t>
  </si>
  <si>
    <t>Mary Key von Ringhartz</t>
  </si>
  <si>
    <t>Rebecca Reily &amp; Francis C Clopper</t>
  </si>
  <si>
    <t>Douglass Clopper</t>
  </si>
  <si>
    <t>Mary Clopper</t>
  </si>
  <si>
    <t>Elinor M Waring</t>
  </si>
  <si>
    <t>Anna Byrne &amp; Frederick Byrne</t>
  </si>
  <si>
    <t>Henry Waring</t>
  </si>
  <si>
    <t>William H Wessells</t>
  </si>
  <si>
    <t>Alice Willard Leahy</t>
  </si>
  <si>
    <t>Willard Goldin Leahy</t>
  </si>
  <si>
    <t>Mildred Gartner Hronik</t>
  </si>
  <si>
    <t>Grace E Gartner</t>
  </si>
  <si>
    <t>Infant Gartner</t>
  </si>
  <si>
    <t>Alan Musser</t>
  </si>
  <si>
    <t>L.C.W.</t>
  </si>
  <si>
    <t>Samuel Silvester Gloyd</t>
  </si>
  <si>
    <r>
      <rPr>
        <b/>
        <sz val="8"/>
        <color theme="1"/>
        <rFont val="Verdana"/>
        <family val="2"/>
      </rPr>
      <t xml:space="preserve"> </t>
    </r>
    <r>
      <rPr>
        <sz val="8"/>
        <color theme="1"/>
        <rFont val="Verdana"/>
        <family val="2"/>
      </rPr>
      <t>Herbert N &amp; Anna M Vinson</t>
    </r>
  </si>
  <si>
    <r>
      <rPr>
        <b/>
        <sz val="8"/>
        <color theme="1"/>
        <rFont val="Verdana"/>
        <family val="2"/>
      </rPr>
      <t xml:space="preserve">Waring : </t>
    </r>
    <r>
      <rPr>
        <sz val="8"/>
        <color theme="1"/>
        <rFont val="Verdana"/>
        <family val="2"/>
      </rPr>
      <t xml:space="preserve">                                       Henry B, Anna T, Philomena, Elizabeth Josephine, Harry Philip Hardy</t>
    </r>
  </si>
  <si>
    <t>James O Rabbitt</t>
  </si>
  <si>
    <t>John P &amp; Helen Caulfield</t>
  </si>
  <si>
    <t>Thomas Jackson</t>
  </si>
  <si>
    <t>John Thompson</t>
  </si>
  <si>
    <t>Amelia Thompson</t>
  </si>
  <si>
    <t>Martha Tyler</t>
  </si>
  <si>
    <t>Barbara E Thompson</t>
  </si>
  <si>
    <t>Leathy Lee</t>
  </si>
  <si>
    <t>Nuton A. Pierce</t>
  </si>
  <si>
    <t>Martha Thompson</t>
  </si>
  <si>
    <t>Nicholas Whalen</t>
  </si>
  <si>
    <t>Mary Whalen</t>
  </si>
  <si>
    <t>Mary E Mansfield</t>
  </si>
  <si>
    <t>Katie Wilson</t>
  </si>
  <si>
    <t>Moses F &amp; Mary J Wilson</t>
  </si>
  <si>
    <t>†</t>
  </si>
  <si>
    <t>William Washington</t>
  </si>
  <si>
    <t>Robert Prather</t>
  </si>
  <si>
    <t>Abraham Lincoln Foster</t>
  </si>
  <si>
    <t>Martha J Mason</t>
  </si>
  <si>
    <t>George Randolf</t>
  </si>
  <si>
    <t>Hanarh Randolph</t>
  </si>
  <si>
    <t>Lawrence Harris</t>
  </si>
  <si>
    <t>James Doyle</t>
  </si>
  <si>
    <t>Anne A Bailey</t>
  </si>
  <si>
    <t>John Bailey</t>
  </si>
  <si>
    <t>Eva Bailey</t>
  </si>
  <si>
    <t>Grace E Plummer</t>
  </si>
  <si>
    <t>Hanna Plummer</t>
  </si>
  <si>
    <t>Garnett Plummer</t>
  </si>
  <si>
    <t>Annie M Frasier</t>
  </si>
  <si>
    <t>Ella Duvall Hawkins</t>
  </si>
  <si>
    <t>Moses C Stewart</t>
  </si>
  <si>
    <t>Timothy Caton</t>
  </si>
  <si>
    <t>Rose Cooper</t>
  </si>
  <si>
    <t>Robert Cooper</t>
  </si>
  <si>
    <t>Amelia Mason</t>
  </si>
  <si>
    <t>?</t>
  </si>
  <si>
    <t>Leonard R Moore</t>
  </si>
  <si>
    <t>Susie Anna Turner</t>
  </si>
  <si>
    <t>Gladys I Prather</t>
  </si>
  <si>
    <t>James Thomas</t>
  </si>
  <si>
    <t xml:space="preserve"> </t>
  </si>
  <si>
    <t>Eli Burriss</t>
  </si>
  <si>
    <t>Butiss</t>
  </si>
  <si>
    <t>Buriss</t>
  </si>
  <si>
    <t>Catherine Anne Steward Buriss</t>
  </si>
  <si>
    <t>Mary Kelley Dunne</t>
  </si>
  <si>
    <t>Michael Cyril Zetts</t>
  </si>
  <si>
    <t>John Adam Hanfman</t>
  </si>
  <si>
    <t>Charley L. Rinehart</t>
  </si>
  <si>
    <t>Johanna C Rinehart</t>
  </si>
  <si>
    <t>Eugene Sneeringer                             -----------------        Henry Brewer</t>
  </si>
  <si>
    <t>Ann Hayes Brewer</t>
  </si>
  <si>
    <t>Julia Hays</t>
  </si>
  <si>
    <t>William Gant</t>
  </si>
  <si>
    <t>Ann Maria Gant</t>
  </si>
  <si>
    <t>Margaret Zetts Fetyko</t>
  </si>
  <si>
    <t>Lawrence Rinehart</t>
  </si>
  <si>
    <t>Roy R Hargett</t>
  </si>
  <si>
    <t>Roy Hargett, Jr.</t>
  </si>
  <si>
    <t>Margaret Hargett</t>
  </si>
  <si>
    <t>Laurence Hargett</t>
  </si>
  <si>
    <t>John Leo Hargett</t>
  </si>
  <si>
    <t>Milton Hargett</t>
  </si>
  <si>
    <t>Gertrude Hargett King</t>
  </si>
  <si>
    <t>Catherine Botthnay</t>
  </si>
  <si>
    <t>Bernard Moran</t>
  </si>
  <si>
    <t>Laurence F Gusman</t>
  </si>
  <si>
    <t>Mary Ellen Gusman</t>
  </si>
  <si>
    <t>William E Sommerville, Jr.</t>
  </si>
  <si>
    <t>William E Sommerville</t>
  </si>
  <si>
    <t>Elizabeth Cook Harwood</t>
  </si>
  <si>
    <t>Mary Beall Norris</t>
  </si>
  <si>
    <t>Millard A &amp; Eleanor M Cook</t>
  </si>
  <si>
    <t>Charles Agustus Cook &amp; Frances Carroll Cook</t>
  </si>
  <si>
    <t>Abell A Norris, Sr.</t>
  </si>
  <si>
    <t>Norbert E Norris</t>
  </si>
  <si>
    <t>John Christopher &amp; Mary Mulry Norris</t>
  </si>
  <si>
    <t>Harry P Robert</t>
  </si>
  <si>
    <t>Irene S      Van Yuga</t>
  </si>
  <si>
    <t>William F Higgins</t>
  </si>
  <si>
    <t>Mary E Higgins</t>
  </si>
  <si>
    <t>Bertha J Cook</t>
  </si>
  <si>
    <t>Charles C Cook</t>
  </si>
  <si>
    <t>Josephine Cook</t>
  </si>
  <si>
    <t>Charlise E Beall</t>
  </si>
  <si>
    <t>Mary E Beall</t>
  </si>
  <si>
    <t>Frances E Beall</t>
  </si>
  <si>
    <t>Robert Hitchings Kingsley</t>
  </si>
  <si>
    <t>Arthur S Gloyd</t>
  </si>
  <si>
    <t>S Arthur Gloyd</t>
  </si>
  <si>
    <t>C Benjamin Ramsdell</t>
  </si>
  <si>
    <t>Ramsdell</t>
  </si>
  <si>
    <t>Kingsley</t>
  </si>
  <si>
    <t>J Hampton Jones</t>
  </si>
  <si>
    <t>Barbara Ramsdell Jones</t>
  </si>
  <si>
    <t>Nannie W C Gloyd</t>
  </si>
  <si>
    <t>William Clements Gloyd</t>
  </si>
  <si>
    <t>William L Hoyle, III</t>
  </si>
  <si>
    <t>Anne Ramsdell Kingsley</t>
  </si>
  <si>
    <t>William C, Jr. &amp; Emily A, &amp; Regina Gloyd</t>
  </si>
  <si>
    <t>W Linwood Hoyle, Jr.</t>
  </si>
  <si>
    <t>Adelaide P Hoyle</t>
  </si>
  <si>
    <t>Edna H             Beall</t>
  </si>
  <si>
    <t>1A-E16</t>
  </si>
  <si>
    <t>1A-B16</t>
  </si>
  <si>
    <t>Katherine Dougherty</t>
  </si>
  <si>
    <t>Mark J Weller</t>
  </si>
  <si>
    <t>Thomas L  (Duffy) &amp; Sandra A Fletcher</t>
  </si>
  <si>
    <t>Noah Taylor Francis</t>
  </si>
  <si>
    <t>Leonard A &amp; Martha Kintner  Pappano</t>
  </si>
  <si>
    <t>William M (John) &amp; M Kathleen Jarboe</t>
  </si>
  <si>
    <t>Norma Ragragio Phyillaier</t>
  </si>
  <si>
    <t>Doris Ryan Kinter</t>
  </si>
  <si>
    <t>Michael &amp; Joan M Stapelton</t>
  </si>
  <si>
    <t>Walter M (Curly) Cameron</t>
  </si>
  <si>
    <t>Janet A Bogan</t>
  </si>
  <si>
    <t>Jazmin L Aristorenas</t>
  </si>
  <si>
    <t>Carlo J &amp; Edvige Arcarese</t>
  </si>
  <si>
    <t>A Madonna Aristorenas</t>
  </si>
  <si>
    <t>Elizabeth K Rounds</t>
  </si>
  <si>
    <t>Tilford</t>
  </si>
  <si>
    <t>Alanna Advento Alindogan</t>
  </si>
  <si>
    <t>Keith Edmund Furrow</t>
  </si>
  <si>
    <t>Alindogan</t>
  </si>
  <si>
    <t>Theresa E Pitman</t>
  </si>
  <si>
    <t>Paul William Mullican</t>
  </si>
  <si>
    <t>Joseph A Stang</t>
  </si>
  <si>
    <t>Marie T &amp; Dominic Stang</t>
  </si>
  <si>
    <t>Josephine E Cook</t>
  </si>
  <si>
    <t>Mary K Stang</t>
  </si>
  <si>
    <t>George N Jefferies</t>
  </si>
  <si>
    <t>Alice S Jefferies</t>
  </si>
  <si>
    <t>Sendelbach</t>
  </si>
  <si>
    <t>Rose Mary C &amp; Donald Kenneth Taylor</t>
  </si>
  <si>
    <t>Jeffery Petak</t>
  </si>
  <si>
    <t>Peter V Schreiner</t>
  </si>
  <si>
    <t>Mary A Hauck</t>
  </si>
  <si>
    <t>Joseph Bannon</t>
  </si>
  <si>
    <t>Ottilie Grabs</t>
  </si>
  <si>
    <t>Joseph Duggan</t>
  </si>
  <si>
    <t>Charles A Gartner</t>
  </si>
  <si>
    <t>Beulah Bain Gartner</t>
  </si>
  <si>
    <t>Frederick W Gartner</t>
  </si>
  <si>
    <t>Katherine N Gartner</t>
  </si>
  <si>
    <t>John Watson Vollmer</t>
  </si>
  <si>
    <t>Albert J Wade</t>
  </si>
  <si>
    <t>Annie C Wade</t>
  </si>
  <si>
    <t>Charles J Fitzsimmons</t>
  </si>
  <si>
    <t>Clara G Fitzsimmons</t>
  </si>
  <si>
    <t>Angelo D'Amario</t>
  </si>
  <si>
    <t>Elizabeth Brown</t>
  </si>
  <si>
    <t>Mary Ellen Gloyd</t>
  </si>
  <si>
    <t>Francis A Gloyd</t>
  </si>
  <si>
    <t>Alice Edith Wallach Gloyd</t>
  </si>
  <si>
    <t>George Andrew Gloyd, Jr.</t>
  </si>
  <si>
    <t>OPEN SPACE</t>
  </si>
  <si>
    <t>Sally Anne Gorman Walsh</t>
  </si>
  <si>
    <t>Joanne Busalachi</t>
  </si>
  <si>
    <t>Christine M Madine</t>
  </si>
  <si>
    <t>Ernest D Gloyd</t>
  </si>
  <si>
    <t>Harry A Gloyd</t>
  </si>
  <si>
    <t>Jacob A Gloyd</t>
  </si>
  <si>
    <t>Ann E Gloyd</t>
  </si>
  <si>
    <t>Clara E Slicer</t>
  </si>
  <si>
    <t>Harry T Slicer</t>
  </si>
  <si>
    <t>Mary Adeline Gloyd</t>
  </si>
  <si>
    <t>Joseph T Gloyd</t>
  </si>
  <si>
    <t>Michael Joseph Griffith</t>
  </si>
  <si>
    <t>Jane C Griffith</t>
  </si>
  <si>
    <t>John W Griffith</t>
  </si>
  <si>
    <t>Worthington Griffith</t>
  </si>
  <si>
    <t>Lena G Griffith</t>
  </si>
  <si>
    <t>Ellen Key Ramsdell McNally</t>
  </si>
  <si>
    <t>Paul Charles Ramsdell</t>
  </si>
  <si>
    <t>Charles Benjamin Ramsdell</t>
  </si>
  <si>
    <t>Mildred Ramsdell</t>
  </si>
  <si>
    <t xml:space="preserve"> unavailable</t>
  </si>
  <si>
    <t>William D Scott</t>
  </si>
  <si>
    <t>Sect. 0</t>
  </si>
  <si>
    <t>path</t>
  </si>
  <si>
    <t>Moyer</t>
  </si>
  <si>
    <t>Vorburger</t>
  </si>
  <si>
    <t>Raley</t>
  </si>
  <si>
    <t>Beth Arcarese</t>
  </si>
  <si>
    <t>joseph Arcarese</t>
  </si>
  <si>
    <t>Anna Fedore Zetts</t>
  </si>
  <si>
    <t>Joseph D &amp; Mary B  Stang</t>
  </si>
  <si>
    <t>Mary E  Jones</t>
  </si>
  <si>
    <t>John Daniel Srewart</t>
  </si>
  <si>
    <t>A-D17</t>
  </si>
  <si>
    <t>A-D18</t>
  </si>
  <si>
    <t>A-D19</t>
  </si>
  <si>
    <t>A-D20</t>
  </si>
  <si>
    <t>A-A19</t>
  </si>
  <si>
    <t>A-A20</t>
  </si>
  <si>
    <t>A-B20</t>
  </si>
  <si>
    <t>A-B19</t>
  </si>
  <si>
    <t>A-B18</t>
  </si>
  <si>
    <t>A-B17</t>
  </si>
  <si>
    <t>A-C17</t>
  </si>
  <si>
    <t>A-C18</t>
  </si>
  <si>
    <t>A-C19</t>
  </si>
  <si>
    <t>A-C20</t>
  </si>
  <si>
    <t>Harrison Gloyd &amp; Catherine Sappington  Griffith</t>
  </si>
  <si>
    <t>H Gloyd, Jr. &amp; Sean  Griffith</t>
  </si>
  <si>
    <t>Mary Ann Myers Gloyd</t>
  </si>
  <si>
    <t>Carleton A Gloyd, Sr.</t>
  </si>
  <si>
    <t>Herbert T &amp; Jeanne S Rathsack</t>
  </si>
  <si>
    <t>Xuan Sara Zhang</t>
  </si>
  <si>
    <t>Delmo P &amp; Barbara F Enagonio</t>
  </si>
  <si>
    <t>Owen Donahue</t>
  </si>
  <si>
    <t>Adelheid K Bumbacher</t>
  </si>
  <si>
    <t>Mary A Bumbacher</t>
  </si>
  <si>
    <t>John B Bumbacher</t>
  </si>
  <si>
    <t>William G Schwartzbeck</t>
  </si>
  <si>
    <t>John W Schwartzbach</t>
  </si>
  <si>
    <t>John L &amp; Suzanne Clark</t>
  </si>
  <si>
    <t>DD?</t>
  </si>
  <si>
    <t>Cemetery 1 (Old Cemetery)</t>
  </si>
  <si>
    <r>
      <rPr>
        <b/>
        <sz val="14"/>
        <color theme="1"/>
        <rFont val="Verdana"/>
        <family val="2"/>
      </rPr>
      <t>Cemetery 1 (Old Cemetery)</t>
    </r>
  </si>
  <si>
    <t>A-H</t>
  </si>
  <si>
    <t>A-G</t>
  </si>
  <si>
    <t>A-F</t>
  </si>
  <si>
    <t>A-E</t>
  </si>
  <si>
    <t>A-D</t>
  </si>
  <si>
    <t>A-C</t>
  </si>
  <si>
    <t>A-B</t>
  </si>
  <si>
    <t>A-A</t>
  </si>
  <si>
    <t>b</t>
  </si>
  <si>
    <t>c</t>
  </si>
  <si>
    <t>B-H</t>
  </si>
  <si>
    <t>B-G</t>
  </si>
  <si>
    <t>B-F</t>
  </si>
  <si>
    <t>B-E</t>
  </si>
  <si>
    <t>B-D</t>
  </si>
  <si>
    <t>B-C</t>
  </si>
  <si>
    <t>B-B</t>
  </si>
  <si>
    <t>B-A</t>
  </si>
  <si>
    <t>C-G</t>
  </si>
  <si>
    <t>C-F</t>
  </si>
  <si>
    <t>C-E</t>
  </si>
  <si>
    <t>C-D</t>
  </si>
  <si>
    <t>C-C</t>
  </si>
  <si>
    <t>C-B</t>
  </si>
  <si>
    <t>C-A</t>
  </si>
  <si>
    <t>Cemertery 1 (Old Cemetery)</t>
  </si>
  <si>
    <t>D-F</t>
  </si>
  <si>
    <t>D-E</t>
  </si>
  <si>
    <t>D-D</t>
  </si>
  <si>
    <t>D-C</t>
  </si>
  <si>
    <t>D-B</t>
  </si>
  <si>
    <t>D-A</t>
  </si>
  <si>
    <r>
      <t xml:space="preserve">  See below              for A-       C,D,E,F  </t>
    </r>
    <r>
      <rPr>
        <sz val="18"/>
        <color theme="1"/>
        <rFont val="Verdana"/>
        <family val="2"/>
      </rPr>
      <t xml:space="preserve"> rows 1 thru 4</t>
    </r>
  </si>
  <si>
    <t>Sites A-  B,C          rows 1 thru 6</t>
  </si>
  <si>
    <t>Gordon Plummer</t>
  </si>
  <si>
    <t>Martona Irene           Van Yuga</t>
  </si>
  <si>
    <t>John                Van Yuga</t>
  </si>
  <si>
    <t>Elizabeth Vollmer Mainheart</t>
  </si>
  <si>
    <t>Scholastica Hanfman</t>
  </si>
  <si>
    <t>Augustine &amp; Teresa  Hanfman</t>
  </si>
  <si>
    <t>Joseph A Hanfman</t>
  </si>
  <si>
    <t>EJH</t>
  </si>
  <si>
    <r>
      <t xml:space="preserve">                                                                                                                                                           </t>
    </r>
    <r>
      <rPr>
        <b/>
        <sz val="10"/>
        <color rgb="FFFF0000"/>
        <rFont val="Verdana"/>
        <family val="2"/>
      </rPr>
      <t xml:space="preserve"> </t>
    </r>
    <r>
      <rPr>
        <b/>
        <sz val="12"/>
        <color rgb="FFFF0000"/>
        <rFont val="Verdana"/>
        <family val="2"/>
      </rPr>
      <t>Section</t>
    </r>
    <r>
      <rPr>
        <b/>
        <sz val="16"/>
        <color rgb="FFFF0000"/>
        <rFont val="Verdana"/>
        <family val="2"/>
      </rPr>
      <t xml:space="preserve"> B</t>
    </r>
    <r>
      <rPr>
        <sz val="10"/>
        <color theme="1"/>
        <rFont val="Verdana"/>
        <family val="2"/>
      </rPr>
      <t xml:space="preserve">                 (see sheet 1 for Sect. 1-A, sheet 3 for Sect. 1-C, sheet 4 for Sect 1-D)</t>
    </r>
  </si>
  <si>
    <r>
      <t xml:space="preserve">                                                                                                                               </t>
    </r>
    <r>
      <rPr>
        <b/>
        <sz val="12"/>
        <color rgb="FFFF0000"/>
        <rFont val="Verdana"/>
        <family val="2"/>
      </rPr>
      <t>Section</t>
    </r>
    <r>
      <rPr>
        <b/>
        <sz val="16"/>
        <color rgb="FFFF0000"/>
        <rFont val="Verdana"/>
        <family val="2"/>
      </rPr>
      <t xml:space="preserve"> A</t>
    </r>
    <r>
      <rPr>
        <b/>
        <sz val="10"/>
        <color rgb="FFFF0000"/>
        <rFont val="Verdana"/>
        <family val="2"/>
      </rPr>
      <t xml:space="preserve">    </t>
    </r>
    <r>
      <rPr>
        <sz val="10"/>
        <color theme="1"/>
        <rFont val="Verdana"/>
        <family val="2"/>
      </rPr>
      <t xml:space="preserve">             (see sheet 2 for Sect. 1-B, sheet 3 for Sect. 1-C, sheet 4 for Sect 1-D)</t>
    </r>
  </si>
  <si>
    <r>
      <t xml:space="preserve">                                                                                                                                                           </t>
    </r>
    <r>
      <rPr>
        <sz val="10"/>
        <color rgb="FFFF0000"/>
        <rFont val="Verdana"/>
        <family val="2"/>
      </rPr>
      <t xml:space="preserve"> </t>
    </r>
    <r>
      <rPr>
        <b/>
        <sz val="12"/>
        <color rgb="FFFF0000"/>
        <rFont val="Verdana"/>
        <family val="2"/>
      </rPr>
      <t xml:space="preserve">Section </t>
    </r>
    <r>
      <rPr>
        <b/>
        <sz val="16"/>
        <color rgb="FFFF0000"/>
        <rFont val="Verdana"/>
        <family val="2"/>
      </rPr>
      <t>D</t>
    </r>
    <r>
      <rPr>
        <sz val="10"/>
        <color rgb="FFFF0000"/>
        <rFont val="Verdana"/>
        <family val="2"/>
      </rPr>
      <t xml:space="preserve"> </t>
    </r>
    <r>
      <rPr>
        <sz val="10"/>
        <color theme="1"/>
        <rFont val="Verdana"/>
        <family val="2"/>
      </rPr>
      <t xml:space="preserve">             (see sheet 1 for Sect. 1-A, sheet 2 for Sect. 1-B, sheet 3 for Sect 1-C)</t>
    </r>
  </si>
  <si>
    <r>
      <t xml:space="preserve">                                                                                                                                                            </t>
    </r>
    <r>
      <rPr>
        <b/>
        <sz val="12"/>
        <color rgb="FFFF0000"/>
        <rFont val="Verdana"/>
        <family val="2"/>
      </rPr>
      <t xml:space="preserve">Section </t>
    </r>
    <r>
      <rPr>
        <b/>
        <sz val="16"/>
        <color rgb="FFFF0000"/>
        <rFont val="Verdana"/>
        <family val="2"/>
      </rPr>
      <t>C</t>
    </r>
    <r>
      <rPr>
        <b/>
        <sz val="14"/>
        <color rgb="FFFF0000"/>
        <rFont val="Verdana"/>
        <family val="2"/>
      </rPr>
      <t xml:space="preserve"> </t>
    </r>
    <r>
      <rPr>
        <b/>
        <sz val="12"/>
        <color theme="1"/>
        <rFont val="Verdana"/>
        <family val="2"/>
      </rPr>
      <t xml:space="preserve">              </t>
    </r>
    <r>
      <rPr>
        <sz val="12"/>
        <color theme="1"/>
        <rFont val="Verdana"/>
        <family val="2"/>
      </rPr>
      <t xml:space="preserve"> </t>
    </r>
    <r>
      <rPr>
        <sz val="10"/>
        <color theme="1"/>
        <rFont val="Verdana"/>
        <family val="2"/>
      </rPr>
      <t>(see sheet 1 for Sect. 1-A, sheet 2 for Sect 1-B, sheet 4 for Sect 1-D)</t>
    </r>
  </si>
  <si>
    <t>Charles Paul    &amp; Nan R      Fox</t>
  </si>
  <si>
    <t>Leonard &amp; Marietta Orcino</t>
  </si>
  <si>
    <t>Dominador C, Jr &amp; Dinaflor D  Villanueva</t>
  </si>
  <si>
    <t xml:space="preserve">S Arthur &amp; Sarah A Gloyd </t>
  </si>
  <si>
    <t>John H &amp; William A &amp; Ambrose M Gloyd</t>
  </si>
  <si>
    <t>a</t>
  </si>
  <si>
    <t>Gerardo Herrera Hernandez</t>
  </si>
  <si>
    <t>CHAPEL</t>
  </si>
  <si>
    <t xml:space="preserve">                    N</t>
  </si>
  <si>
    <r>
      <rPr>
        <b/>
        <u/>
        <sz val="12"/>
        <color theme="1"/>
        <rFont val="Verdana"/>
        <family val="2"/>
      </rPr>
      <t>St. Rose of Lima Cemetery 1  (Old Cemetery)</t>
    </r>
  </si>
  <si>
    <t>A - H</t>
  </si>
  <si>
    <t>A - G</t>
  </si>
  <si>
    <t>A - E</t>
  </si>
  <si>
    <t>1  -  36</t>
  </si>
  <si>
    <t>1 - 42</t>
  </si>
  <si>
    <t>1  -  38</t>
  </si>
  <si>
    <t>Joseph M  Boland</t>
  </si>
  <si>
    <t>Mary Lou Beane</t>
  </si>
  <si>
    <t>Megan  Schrantz &amp; Benjamin S &amp; Timothy Clark</t>
  </si>
  <si>
    <t>Sarah Nugent (?)</t>
  </si>
  <si>
    <t>Charles H. Stewart</t>
  </si>
  <si>
    <t>Rachael  Stewart</t>
  </si>
  <si>
    <t>Mary Ellen Hopkins</t>
  </si>
  <si>
    <t>William Beane</t>
  </si>
  <si>
    <t>Dennis &amp; Joan Clark</t>
  </si>
  <si>
    <t>Maria Lucia &amp; Judith Ann Kniedler</t>
  </si>
  <si>
    <t>Gary &amp; Margaret Gloyd</t>
  </si>
  <si>
    <t>D.D.</t>
  </si>
  <si>
    <t>Glen Boland</t>
  </si>
  <si>
    <t xml:space="preserve"> Edith Boland</t>
  </si>
  <si>
    <t>Upper Parking Lot</t>
  </si>
  <si>
    <t>To New Cemetery</t>
  </si>
  <si>
    <t>Margaret F &amp; Paul Leahy</t>
  </si>
  <si>
    <t>Marcel J. Kniedler</t>
  </si>
  <si>
    <t>C-H</t>
  </si>
  <si>
    <t>Sarah White Boland</t>
  </si>
  <si>
    <t>Claire Boland Long</t>
  </si>
  <si>
    <t>Marie Acuna</t>
  </si>
  <si>
    <r>
      <t xml:space="preserve">  </t>
    </r>
    <r>
      <rPr>
        <u/>
        <sz val="16"/>
        <color theme="1"/>
        <rFont val="Verdana"/>
        <family val="2"/>
      </rPr>
      <t>St. Rose of Lima Cemetery 1</t>
    </r>
  </si>
  <si>
    <r>
      <rPr>
        <sz val="10"/>
        <color rgb="FFFF0000"/>
        <rFont val="Verdana"/>
        <family val="2"/>
      </rPr>
      <t xml:space="preserve">Section </t>
    </r>
    <r>
      <rPr>
        <sz val="16"/>
        <color rgb="FFFF0000"/>
        <rFont val="Verdana"/>
        <family val="2"/>
      </rPr>
      <t>A</t>
    </r>
    <r>
      <rPr>
        <sz val="10"/>
        <color theme="1"/>
        <rFont val="Verdana"/>
        <family val="2"/>
      </rPr>
      <t xml:space="preserve"> </t>
    </r>
    <r>
      <rPr>
        <sz val="11"/>
        <color theme="1"/>
        <rFont val="Verdana"/>
        <family val="2"/>
      </rPr>
      <t>Continued</t>
    </r>
  </si>
  <si>
    <t>NA (Tree)</t>
  </si>
  <si>
    <t xml:space="preserve"> Kahrine M  Hoyle</t>
  </si>
  <si>
    <t>William C.</t>
  </si>
  <si>
    <t>Charlene Ann Harris</t>
  </si>
  <si>
    <t>Billie L &amp; Elizabeth L. Harris</t>
  </si>
  <si>
    <t>Holding for Kueny</t>
  </si>
  <si>
    <r>
      <rPr>
        <b/>
        <sz val="10"/>
        <color theme="1"/>
        <rFont val="Verdana"/>
        <family val="2"/>
      </rPr>
      <t>Plots                                A-C thru A-F      are all cremains graves</t>
    </r>
  </si>
  <si>
    <t>John &amp; Suzanne Clark</t>
  </si>
  <si>
    <t>Path</t>
  </si>
  <si>
    <t>Section O</t>
  </si>
  <si>
    <t>W. Scott Grave</t>
  </si>
  <si>
    <r>
      <rPr>
        <b/>
        <u/>
        <sz val="16"/>
        <color theme="1"/>
        <rFont val="Verdana"/>
        <family val="2"/>
      </rPr>
      <t>St. Rose of Lima Cemetery 1  (Old Cemetery)</t>
    </r>
    <r>
      <rPr>
        <b/>
        <sz val="10"/>
        <color theme="1"/>
        <rFont val="Verdana"/>
        <family val="2"/>
      </rPr>
      <t xml:space="preserve">                 </t>
    </r>
    <r>
      <rPr>
        <b/>
        <sz val="8"/>
        <color rgb="FF0070C0"/>
        <rFont val="Verdana"/>
        <family val="2"/>
      </rPr>
      <t>File: Cemetery/OLD Cemetery-Sect 1/OC Plot Plan.xlsx</t>
    </r>
  </si>
  <si>
    <r>
      <rPr>
        <b/>
        <u/>
        <sz val="16"/>
        <color theme="1"/>
        <rFont val="Verdana"/>
        <family val="2"/>
      </rPr>
      <t>St. Rose of Lima Cemetery 1  (Old Cemetery)</t>
    </r>
    <r>
      <rPr>
        <b/>
        <sz val="10"/>
        <color theme="1"/>
        <rFont val="Verdana"/>
        <family val="2"/>
      </rPr>
      <t xml:space="preserve">                  </t>
    </r>
    <r>
      <rPr>
        <b/>
        <sz val="8"/>
        <color rgb="FF0070C0"/>
        <rFont val="Verdana"/>
        <family val="2"/>
      </rPr>
      <t>File: Cemetery/OLD Cemetery-Sect 1/OC Plot Plan.xlsx</t>
    </r>
  </si>
  <si>
    <r>
      <rPr>
        <b/>
        <u/>
        <sz val="16"/>
        <color theme="1"/>
        <rFont val="Verdana"/>
        <family val="2"/>
      </rPr>
      <t>St. Rose of Lima Cemetery 1  (Old Cemetery)</t>
    </r>
    <r>
      <rPr>
        <b/>
        <sz val="10"/>
        <color theme="1"/>
        <rFont val="Verdana"/>
        <family val="2"/>
      </rPr>
      <t xml:space="preserve">        </t>
    </r>
    <r>
      <rPr>
        <b/>
        <sz val="8"/>
        <color rgb="FF0070C0"/>
        <rFont val="Verdana"/>
        <family val="2"/>
      </rPr>
      <t xml:space="preserve"> File: Cemetery/OLD Cemetery-Sect 1/OC Plot Plan.xlsx</t>
    </r>
  </si>
  <si>
    <r>
      <rPr>
        <u/>
        <sz val="16"/>
        <color theme="1"/>
        <rFont val="Verdana"/>
        <family val="2"/>
      </rPr>
      <t>St. Rose of Lima Cemetery 1  (Old Cemetery)</t>
    </r>
    <r>
      <rPr>
        <b/>
        <sz val="10"/>
        <color theme="1"/>
        <rFont val="Verdana"/>
        <family val="2"/>
      </rPr>
      <t xml:space="preserve">             </t>
    </r>
    <r>
      <rPr>
        <b/>
        <sz val="8"/>
        <color rgb="FF0070C0"/>
        <rFont val="Verdana"/>
        <family val="2"/>
      </rPr>
      <t>File: Cemetery/OLD Cemetery-Sect 1/OC Plot Plan.xlsx</t>
    </r>
  </si>
  <si>
    <r>
      <rPr>
        <sz val="8"/>
        <color rgb="FF0070C0"/>
        <rFont val="Verdana"/>
        <family val="2"/>
      </rPr>
      <t>File: Cemetery/OLD Cemetery-Sect 1/OC Plot Plan.xlsx</t>
    </r>
  </si>
  <si>
    <t>Eby</t>
  </si>
  <si>
    <t>Area  A</t>
  </si>
  <si>
    <t xml:space="preserve">          Area  B</t>
  </si>
  <si>
    <t xml:space="preserve">          Area  C</t>
  </si>
  <si>
    <t xml:space="preserve">          Area  D</t>
  </si>
  <si>
    <r>
      <t>Latest update:</t>
    </r>
    <r>
      <rPr>
        <sz val="11"/>
        <color theme="1"/>
        <rFont val="Verdana"/>
        <family val="2"/>
      </rPr>
      <t xml:space="preserve"> 6/07</t>
    </r>
    <r>
      <rPr>
        <sz val="13"/>
        <color rgb="FF00B050"/>
        <rFont val="Verdana"/>
        <family val="2"/>
      </rPr>
      <t>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</si>
</sst>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sz val="18"/>
      <color theme="1"/>
      <name val="Verdana"/>
      <family val="2"/>
    </font>
    <font>
      <sz val="7.5"/>
      <name val="Verdana"/>
      <family val="2"/>
    </font>
    <font>
      <b/>
      <u/>
      <sz val="16"/>
      <color theme="1"/>
      <name val="Verdana"/>
      <family val="2"/>
    </font>
    <font>
      <sz val="7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theme="1"/>
      <name val="Verdana"/>
      <family val="2"/>
    </font>
    <font>
      <sz val="6"/>
      <color theme="1"/>
      <name val="Verdana"/>
      <family val="2"/>
    </font>
    <font>
      <sz val="5"/>
      <color theme="1"/>
      <name val="Verdana"/>
      <family val="2"/>
    </font>
    <font>
      <sz val="7.5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8"/>
      <color theme="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Verdana"/>
      <family val="2"/>
    </font>
    <font>
      <b/>
      <sz val="12"/>
      <color rgb="FFFF0000"/>
      <name val="Verdana"/>
      <family val="2"/>
    </font>
    <font>
      <b/>
      <sz val="14"/>
      <color rgb="FFFF0000"/>
      <name val="Verdana"/>
      <family val="2"/>
    </font>
    <font>
      <b/>
      <sz val="10"/>
      <color rgb="FFFF0000"/>
      <name val="Verdana"/>
      <family val="2"/>
    </font>
    <font>
      <b/>
      <sz val="16"/>
      <color rgb="FFFF0000"/>
      <name val="Verdana"/>
      <family val="2"/>
    </font>
    <font>
      <b/>
      <u/>
      <sz val="12"/>
      <color theme="1"/>
      <name val="Verdana"/>
      <family val="2"/>
    </font>
    <font>
      <sz val="8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13"/>
      <color rgb="FF00B050"/>
      <name val="Verdana"/>
      <family val="2"/>
    </font>
    <font>
      <u/>
      <sz val="16"/>
      <color theme="1"/>
      <name val="Verdana"/>
      <family val="2"/>
    </font>
    <font>
      <sz val="10"/>
      <color theme="1"/>
      <name val="Verdana"/>
      <family val="2"/>
    </font>
    <font>
      <sz val="6"/>
      <color theme="1"/>
      <name val="Verdana"/>
      <family val="2"/>
    </font>
    <font>
      <sz val="8"/>
      <color theme="1"/>
      <name val="Verdana"/>
      <family val="2"/>
    </font>
    <font>
      <b/>
      <sz val="18"/>
      <color theme="1"/>
      <name val="Verdana"/>
      <family val="2"/>
    </font>
    <font>
      <sz val="7"/>
      <color theme="1"/>
      <name val="Verdana"/>
      <family val="2"/>
    </font>
    <font>
      <sz val="7.5"/>
      <color theme="1"/>
      <name val="Verdana"/>
      <family val="2"/>
    </font>
    <font>
      <sz val="20"/>
      <color theme="1"/>
      <name val="Verdana"/>
      <family val="2"/>
    </font>
    <font>
      <sz val="12"/>
      <color theme="1"/>
      <name val="Verdana"/>
      <family val="2"/>
    </font>
    <font>
      <sz val="7.2"/>
      <color theme="1"/>
      <name val="Verdana"/>
      <family val="2"/>
    </font>
    <font>
      <b/>
      <sz val="7"/>
      <color theme="1"/>
      <name val="Verdana"/>
      <family val="2"/>
    </font>
    <font>
      <b/>
      <sz val="12"/>
      <color theme="1"/>
      <name val="Verdana"/>
      <family val="2"/>
    </font>
    <font>
      <sz val="16"/>
      <color rgb="FFFF0000"/>
      <name val="Verdana"/>
      <family val="2"/>
    </font>
    <font>
      <b/>
      <sz val="14"/>
      <color theme="1"/>
      <name val="Verdana"/>
      <family val="2"/>
    </font>
    <font>
      <sz val="10"/>
      <name val="Verdana"/>
      <family val="2"/>
    </font>
    <font>
      <b/>
      <sz val="8"/>
      <color rgb="FF0070C0"/>
      <name val="Verdana"/>
      <family val="2"/>
    </font>
    <font>
      <sz val="8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4" fillId="0" borderId="0" xfId="0" quotePrefix="1" applyFont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wrapText="1"/>
    </xf>
    <xf numFmtId="0" fontId="0" fillId="0" borderId="3" xfId="0" applyBorder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quotePrefix="1" applyFont="1" applyBorder="1" applyAlignment="1">
      <alignment horizontal="center" vertical="center" textRotation="90" wrapText="1"/>
    </xf>
    <xf numFmtId="0" fontId="5" fillId="0" borderId="2" xfId="0" quotePrefix="1" applyFont="1" applyBorder="1" applyAlignment="1">
      <alignment horizontal="left" textRotation="90" wrapText="1"/>
    </xf>
    <xf numFmtId="0" fontId="3" fillId="0" borderId="4" xfId="0" applyFont="1" applyBorder="1" applyAlignment="1">
      <alignment vertical="center" textRotation="90" wrapText="1"/>
    </xf>
    <xf numFmtId="0" fontId="3" fillId="0" borderId="0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quotePrefix="1" applyFont="1" applyBorder="1" applyAlignment="1">
      <alignment horizontal="center" vertical="center" textRotation="90" wrapText="1"/>
    </xf>
    <xf numFmtId="0" fontId="3" fillId="0" borderId="5" xfId="0" quotePrefix="1" applyFont="1" applyBorder="1" applyAlignment="1">
      <alignment horizontal="center" vertical="center" textRotation="90" wrapText="1"/>
    </xf>
    <xf numFmtId="0" fontId="7" fillId="0" borderId="2" xfId="0" quotePrefix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 textRotation="90"/>
    </xf>
    <xf numFmtId="0" fontId="10" fillId="0" borderId="2" xfId="0" quotePrefix="1" applyFont="1" applyBorder="1" applyAlignment="1">
      <alignment horizontal="center" vertical="center" textRotation="90" wrapText="1"/>
    </xf>
    <xf numFmtId="0" fontId="11" fillId="0" borderId="2" xfId="0" quotePrefix="1" applyFont="1" applyBorder="1" applyAlignment="1">
      <alignment horizontal="center" vertical="center" textRotation="90" wrapText="1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/>
    <xf numFmtId="0" fontId="3" fillId="0" borderId="0" xfId="0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 textRotation="90"/>
    </xf>
    <xf numFmtId="0" fontId="3" fillId="0" borderId="0" xfId="0" quotePrefix="1" applyFont="1" applyBorder="1" applyAlignment="1">
      <alignment horizontal="center" vertical="center"/>
    </xf>
    <xf numFmtId="0" fontId="0" fillId="0" borderId="0" xfId="0" applyBorder="1" applyAlignment="1"/>
    <xf numFmtId="0" fontId="3" fillId="0" borderId="4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2" fillId="0" borderId="2" xfId="0" quotePrefix="1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textRotation="90" wrapText="1"/>
    </xf>
    <xf numFmtId="0" fontId="2" fillId="0" borderId="0" xfId="0" quotePrefix="1" applyFont="1" applyBorder="1" applyAlignment="1">
      <alignment vertical="center"/>
    </xf>
    <xf numFmtId="0" fontId="0" fillId="0" borderId="0" xfId="0" applyAlignment="1"/>
    <xf numFmtId="0" fontId="0" fillId="0" borderId="0" xfId="0" quotePrefix="1" applyAlignment="1">
      <alignment horizontal="left"/>
    </xf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quotePrefix="1" applyBorder="1" applyAlignment="1">
      <alignment horizontal="left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left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9" fillId="0" borderId="0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" xfId="0" quotePrefix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/>
    </xf>
    <xf numFmtId="0" fontId="29" fillId="0" borderId="0" xfId="0" applyFont="1"/>
    <xf numFmtId="0" fontId="25" fillId="0" borderId="0" xfId="0" applyFont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2" fillId="0" borderId="0" xfId="0" quotePrefix="1" applyFont="1" applyAlignment="1">
      <alignment horizontal="center" vertical="center"/>
    </xf>
    <xf numFmtId="0" fontId="31" fillId="0" borderId="12" xfId="0" applyFont="1" applyBorder="1" applyAlignment="1">
      <alignment horizontal="center" vertical="center" textRotation="90" wrapText="1"/>
    </xf>
    <xf numFmtId="0" fontId="31" fillId="0" borderId="2" xfId="0" applyFont="1" applyBorder="1" applyAlignment="1">
      <alignment horizontal="center" vertical="center" textRotation="90" wrapText="1"/>
    </xf>
    <xf numFmtId="0" fontId="33" fillId="0" borderId="2" xfId="0" applyFont="1" applyBorder="1" applyAlignment="1">
      <alignment horizontal="center" vertical="center" textRotation="90" wrapText="1"/>
    </xf>
    <xf numFmtId="0" fontId="31" fillId="0" borderId="2" xfId="0" quotePrefix="1" applyFont="1" applyBorder="1" applyAlignment="1">
      <alignment horizontal="center" vertical="center" textRotation="90" wrapText="1"/>
    </xf>
    <xf numFmtId="0" fontId="31" fillId="2" borderId="2" xfId="0" applyFont="1" applyFill="1" applyBorder="1" applyAlignment="1">
      <alignment horizontal="center" vertical="center" textRotation="90" wrapText="1"/>
    </xf>
    <xf numFmtId="0" fontId="34" fillId="0" borderId="2" xfId="0" applyFont="1" applyBorder="1" applyAlignment="1">
      <alignment horizontal="center" vertical="center" textRotation="90" wrapText="1"/>
    </xf>
    <xf numFmtId="0" fontId="33" fillId="0" borderId="2" xfId="0" quotePrefix="1" applyFont="1" applyBorder="1" applyAlignment="1">
      <alignment horizontal="center" vertical="center" textRotation="90" wrapText="1"/>
    </xf>
    <xf numFmtId="0" fontId="31" fillId="0" borderId="13" xfId="0" applyFont="1" applyBorder="1" applyAlignment="1">
      <alignment horizontal="center" vertical="center" textRotation="90" wrapText="1"/>
    </xf>
    <xf numFmtId="0" fontId="29" fillId="0" borderId="0" xfId="0" applyFont="1" applyAlignment="1">
      <alignment horizontal="center" vertical="center"/>
    </xf>
    <xf numFmtId="0" fontId="31" fillId="0" borderId="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0" fillId="0" borderId="12" xfId="0" quotePrefix="1" applyFont="1" applyBorder="1" applyAlignment="1">
      <alignment horizontal="center" vertical="center" textRotation="90" wrapText="1"/>
    </xf>
    <xf numFmtId="0" fontId="34" fillId="0" borderId="2" xfId="0" quotePrefix="1" applyFont="1" applyBorder="1" applyAlignment="1">
      <alignment horizontal="center" vertical="center" textRotation="90" wrapText="1"/>
    </xf>
    <xf numFmtId="0" fontId="31" fillId="0" borderId="7" xfId="0" applyFont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textRotation="90" wrapText="1"/>
    </xf>
    <xf numFmtId="0" fontId="31" fillId="0" borderId="3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textRotation="90" wrapText="1"/>
    </xf>
    <xf numFmtId="0" fontId="32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0" fillId="0" borderId="2" xfId="0" quotePrefix="1" applyFont="1" applyBorder="1" applyAlignment="1">
      <alignment horizontal="center" vertical="center" textRotation="90" wrapText="1"/>
    </xf>
    <xf numFmtId="0" fontId="31" fillId="2" borderId="2" xfId="0" applyFont="1" applyFill="1" applyBorder="1" applyAlignment="1">
      <alignment vertical="center" textRotation="90" wrapText="1"/>
    </xf>
    <xf numFmtId="0" fontId="31" fillId="0" borderId="2" xfId="0" applyFont="1" applyBorder="1" applyAlignment="1">
      <alignment vertical="center" textRotation="90" wrapText="1"/>
    </xf>
    <xf numFmtId="0" fontId="30" fillId="0" borderId="2" xfId="0" applyFont="1" applyBorder="1" applyAlignment="1">
      <alignment horizontal="center" vertical="center" textRotation="90" wrapText="1"/>
    </xf>
    <xf numFmtId="0" fontId="31" fillId="2" borderId="0" xfId="0" applyFont="1" applyFill="1" applyBorder="1" applyAlignment="1">
      <alignment vertical="center" textRotation="90" wrapText="1"/>
    </xf>
    <xf numFmtId="0" fontId="34" fillId="0" borderId="0" xfId="0" quotePrefix="1" applyFont="1" applyBorder="1" applyAlignment="1">
      <alignment horizontal="center" vertical="center" wrapText="1"/>
    </xf>
    <xf numFmtId="0" fontId="31" fillId="0" borderId="2" xfId="0" quotePrefix="1" applyFont="1" applyBorder="1" applyAlignment="1">
      <alignment vertical="center" textRotation="90" wrapText="1"/>
    </xf>
    <xf numFmtId="0" fontId="34" fillId="0" borderId="0" xfId="0" applyFont="1" applyFill="1" applyBorder="1" applyAlignment="1">
      <alignment horizontal="center" vertical="center" wrapText="1"/>
    </xf>
    <xf numFmtId="0" fontId="31" fillId="0" borderId="6" xfId="0" quotePrefix="1" applyFont="1" applyBorder="1" applyAlignment="1">
      <alignment horizontal="center" vertical="center" textRotation="90" wrapText="1"/>
    </xf>
    <xf numFmtId="0" fontId="37" fillId="0" borderId="2" xfId="0" quotePrefix="1" applyFont="1" applyBorder="1" applyAlignment="1">
      <alignment horizontal="center" vertical="center" textRotation="90" wrapText="1"/>
    </xf>
    <xf numFmtId="0" fontId="38" fillId="0" borderId="10" xfId="0" applyFont="1" applyFill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1" fillId="0" borderId="12" xfId="0" applyFont="1" applyFill="1" applyBorder="1" applyAlignment="1">
      <alignment vertical="center" textRotation="90" wrapText="1"/>
    </xf>
    <xf numFmtId="0" fontId="31" fillId="0" borderId="0" xfId="0" applyFont="1" applyBorder="1"/>
    <xf numFmtId="0" fontId="31" fillId="0" borderId="0" xfId="0" applyFont="1"/>
    <xf numFmtId="0" fontId="25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vertical="center"/>
    </xf>
    <xf numFmtId="0" fontId="25" fillId="0" borderId="0" xfId="0" quotePrefix="1" applyFont="1" applyBorder="1" applyAlignment="1">
      <alignment horizontal="center" vertical="center"/>
    </xf>
    <xf numFmtId="0" fontId="29" fillId="0" borderId="0" xfId="0" applyFont="1" applyBorder="1"/>
    <xf numFmtId="0" fontId="29" fillId="0" borderId="0" xfId="0" quotePrefix="1" applyFont="1" applyFill="1" applyBorder="1" applyAlignment="1">
      <alignment vertical="center"/>
    </xf>
    <xf numFmtId="0" fontId="29" fillId="0" borderId="0" xfId="0" quotePrefix="1" applyFont="1" applyBorder="1" applyAlignment="1">
      <alignment vertical="center"/>
    </xf>
    <xf numFmtId="14" fontId="29" fillId="0" borderId="0" xfId="0" quotePrefix="1" applyNumberFormat="1" applyFont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2" fillId="0" borderId="0" xfId="0" quotePrefix="1" applyFont="1" applyAlignment="1">
      <alignment horizontal="right" vertical="center"/>
    </xf>
    <xf numFmtId="0" fontId="31" fillId="0" borderId="10" xfId="0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center" vertical="center" textRotation="90" wrapText="1"/>
    </xf>
    <xf numFmtId="0" fontId="31" fillId="0" borderId="11" xfId="0" applyFont="1" applyBorder="1" applyAlignment="1">
      <alignment horizontal="center" vertical="center" textRotation="90" wrapText="1"/>
    </xf>
    <xf numFmtId="0" fontId="32" fillId="0" borderId="0" xfId="0" quotePrefix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textRotation="90"/>
    </xf>
    <xf numFmtId="0" fontId="30" fillId="0" borderId="0" xfId="0" quotePrefix="1" applyFont="1" applyBorder="1" applyAlignment="1">
      <alignment horizontal="center" vertical="center" textRotation="90" wrapText="1"/>
    </xf>
    <xf numFmtId="0" fontId="32" fillId="0" borderId="0" xfId="0" quotePrefix="1" applyFont="1" applyFill="1" applyBorder="1" applyAlignment="1">
      <alignment vertical="center"/>
    </xf>
    <xf numFmtId="0" fontId="31" fillId="0" borderId="10" xfId="0" applyFont="1" applyBorder="1" applyAlignment="1"/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textRotation="90"/>
    </xf>
    <xf numFmtId="0" fontId="31" fillId="0" borderId="13" xfId="0" quotePrefix="1" applyFont="1" applyBorder="1" applyAlignment="1">
      <alignment horizontal="center" vertical="center" textRotation="90" wrapText="1"/>
    </xf>
    <xf numFmtId="0" fontId="30" fillId="0" borderId="11" xfId="0" quotePrefix="1" applyFont="1" applyBorder="1" applyAlignment="1">
      <alignment horizontal="center" vertical="center" textRotation="90" wrapText="1"/>
    </xf>
    <xf numFmtId="0" fontId="34" fillId="0" borderId="0" xfId="0" quotePrefix="1" applyFont="1" applyBorder="1" applyAlignment="1">
      <alignment horizontal="center" vertical="center" textRotation="90" wrapText="1"/>
    </xf>
    <xf numFmtId="0" fontId="25" fillId="0" borderId="16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 wrapText="1"/>
    </xf>
    <xf numFmtId="0" fontId="12" fillId="0" borderId="0" xfId="0" quotePrefix="1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 vertical="center" textRotation="90" wrapText="1"/>
    </xf>
    <xf numFmtId="0" fontId="3" fillId="0" borderId="10" xfId="0" quotePrefix="1" applyFont="1" applyBorder="1" applyAlignment="1">
      <alignment horizontal="center" vertical="center" textRotation="90" wrapText="1"/>
    </xf>
    <xf numFmtId="0" fontId="0" fillId="0" borderId="19" xfId="0" applyBorder="1" applyAlignment="1">
      <alignment textRotation="90"/>
    </xf>
    <xf numFmtId="0" fontId="0" fillId="0" borderId="0" xfId="0" quotePrefix="1" applyBorder="1" applyAlignment="1">
      <alignment horizontal="left" vertical="top" wrapText="1"/>
    </xf>
    <xf numFmtId="0" fontId="0" fillId="0" borderId="0" xfId="0" quotePrefix="1" applyBorder="1" applyAlignment="1">
      <alignment horizontal="center" vertical="center"/>
    </xf>
    <xf numFmtId="0" fontId="42" fillId="0" borderId="0" xfId="0" quotePrefix="1" applyFont="1" applyBorder="1" applyAlignment="1">
      <alignment horizontal="center" vertical="center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 vertical="center" textRotation="90"/>
    </xf>
    <xf numFmtId="17" fontId="0" fillId="0" borderId="2" xfId="0" quotePrefix="1" applyNumberFormat="1" applyBorder="1" applyAlignment="1">
      <alignment horizontal="center"/>
    </xf>
    <xf numFmtId="17" fontId="0" fillId="0" borderId="12" xfId="0" quotePrefix="1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13" fillId="0" borderId="0" xfId="0" quotePrefix="1" applyFont="1" applyBorder="1" applyAlignment="1">
      <alignment horizontal="center" vertical="center"/>
    </xf>
    <xf numFmtId="0" fontId="13" fillId="0" borderId="2" xfId="0" quotePrefix="1" applyFont="1" applyBorder="1" applyAlignment="1">
      <alignment horizontal="center" vertical="center"/>
    </xf>
    <xf numFmtId="0" fontId="9" fillId="0" borderId="0" xfId="0" quotePrefix="1" applyFont="1" applyBorder="1" applyAlignment="1">
      <alignment horizontal="center" vertical="center"/>
    </xf>
    <xf numFmtId="0" fontId="0" fillId="0" borderId="19" xfId="0" applyBorder="1" applyAlignment="1">
      <alignment horizont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9" fillId="0" borderId="0" xfId="0" quotePrefix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 wrapText="1"/>
    </xf>
    <xf numFmtId="0" fontId="29" fillId="0" borderId="0" xfId="0" quotePrefix="1" applyFont="1" applyFill="1" applyBorder="1" applyAlignment="1">
      <alignment horizontal="center" vertical="center" wrapText="1"/>
    </xf>
    <xf numFmtId="14" fontId="2" fillId="0" borderId="0" xfId="0" quotePrefix="1" applyNumberFormat="1" applyFont="1" applyAlignment="1">
      <alignment horizontal="center" vertical="center" wrapText="1"/>
    </xf>
    <xf numFmtId="14" fontId="25" fillId="0" borderId="0" xfId="0" quotePrefix="1" applyNumberFormat="1" applyFont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center" vertical="center"/>
    </xf>
    <xf numFmtId="0" fontId="0" fillId="0" borderId="0" xfId="0" quotePrefix="1" applyFont="1" applyBorder="1" applyAlignment="1">
      <alignment horizontal="center" vertical="center"/>
    </xf>
    <xf numFmtId="0" fontId="29" fillId="0" borderId="0" xfId="0" quotePrefix="1" applyFont="1" applyBorder="1" applyAlignment="1">
      <alignment horizontal="center" vertical="center"/>
    </xf>
    <xf numFmtId="0" fontId="29" fillId="0" borderId="0" xfId="0" quotePrefix="1" applyFont="1" applyAlignment="1">
      <alignment horizontal="center" vertical="center" textRotation="90"/>
    </xf>
    <xf numFmtId="0" fontId="29" fillId="0" borderId="0" xfId="0" applyFont="1" applyAlignment="1">
      <alignment horizontal="center" vertical="center" textRotation="90"/>
    </xf>
    <xf numFmtId="0" fontId="41" fillId="0" borderId="0" xfId="0" applyFont="1" applyAlignment="1">
      <alignment horizontal="center" vertical="center" textRotation="90"/>
    </xf>
    <xf numFmtId="0" fontId="35" fillId="0" borderId="0" xfId="0" quotePrefix="1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center" vertical="top" wrapText="1"/>
    </xf>
    <xf numFmtId="0" fontId="35" fillId="0" borderId="4" xfId="0" applyFont="1" applyFill="1" applyBorder="1" applyAlignment="1">
      <alignment horizontal="center" vertical="top" wrapText="1"/>
    </xf>
    <xf numFmtId="0" fontId="35" fillId="0" borderId="2" xfId="0" applyFont="1" applyFill="1" applyBorder="1" applyAlignment="1">
      <alignment horizontal="center" vertical="top" wrapText="1"/>
    </xf>
    <xf numFmtId="0" fontId="35" fillId="0" borderId="5" xfId="0" applyFont="1" applyFill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center"/>
    </xf>
    <xf numFmtId="0" fontId="35" fillId="2" borderId="8" xfId="0" quotePrefix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textRotation="90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5" fillId="0" borderId="8" xfId="0" quotePrefix="1" applyFont="1" applyFill="1" applyBorder="1" applyAlignment="1">
      <alignment horizontal="center" vertical="center" wrapText="1"/>
    </xf>
    <xf numFmtId="0" fontId="35" fillId="0" borderId="1" xfId="0" quotePrefix="1" applyFont="1" applyFill="1" applyBorder="1" applyAlignment="1">
      <alignment horizontal="center" vertical="center" wrapText="1"/>
    </xf>
    <xf numFmtId="0" fontId="35" fillId="0" borderId="17" xfId="0" quotePrefix="1" applyFont="1" applyFill="1" applyBorder="1" applyAlignment="1">
      <alignment horizontal="center" vertical="center" wrapText="1"/>
    </xf>
    <xf numFmtId="0" fontId="35" fillId="0" borderId="10" xfId="0" quotePrefix="1" applyFont="1" applyFill="1" applyBorder="1" applyAlignment="1">
      <alignment horizontal="center" vertical="center" wrapText="1"/>
    </xf>
    <xf numFmtId="0" fontId="35" fillId="0" borderId="0" xfId="0" quotePrefix="1" applyFont="1" applyFill="1" applyBorder="1" applyAlignment="1">
      <alignment horizontal="center" vertical="center" wrapText="1"/>
    </xf>
    <xf numFmtId="0" fontId="35" fillId="0" borderId="4" xfId="0" quotePrefix="1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/>
    </xf>
    <xf numFmtId="0" fontId="0" fillId="0" borderId="0" xfId="0" quotePrefix="1" applyFont="1" applyBorder="1" applyAlignment="1">
      <alignment horizontal="left" vertical="center"/>
    </xf>
    <xf numFmtId="0" fontId="0" fillId="0" borderId="4" xfId="0" quotePrefix="1" applyFont="1" applyBorder="1" applyAlignment="1">
      <alignment horizontal="left" vertical="center"/>
    </xf>
    <xf numFmtId="0" fontId="14" fillId="0" borderId="0" xfId="0" quotePrefix="1" applyFont="1" applyAlignment="1">
      <alignment horizontal="center" vertical="center" textRotation="90"/>
    </xf>
    <xf numFmtId="0" fontId="14" fillId="0" borderId="0" xfId="0" applyFont="1" applyAlignment="1">
      <alignment horizontal="center" vertical="center" textRotation="90"/>
    </xf>
    <xf numFmtId="0" fontId="9" fillId="0" borderId="15" xfId="0" quotePrefix="1" applyFont="1" applyBorder="1" applyAlignment="1">
      <alignment horizontal="left" vertical="center"/>
    </xf>
    <xf numFmtId="0" fontId="9" fillId="0" borderId="14" xfId="0" quotePrefix="1" applyFont="1" applyBorder="1" applyAlignment="1">
      <alignment horizontal="left" vertical="center"/>
    </xf>
    <xf numFmtId="0" fontId="0" fillId="0" borderId="3" xfId="0" applyBorder="1" applyAlignment="1">
      <alignment horizontal="center" vertical="center" textRotation="90"/>
    </xf>
    <xf numFmtId="0" fontId="3" fillId="0" borderId="3" xfId="0" quotePrefix="1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textRotation="90" wrapText="1"/>
    </xf>
    <xf numFmtId="0" fontId="3" fillId="0" borderId="5" xfId="0" quotePrefix="1" applyFont="1" applyBorder="1" applyAlignment="1">
      <alignment horizontal="center" vertical="center" textRotation="90" wrapText="1"/>
    </xf>
    <xf numFmtId="0" fontId="2" fillId="0" borderId="7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0" xfId="0" quotePrefix="1" applyBorder="1" applyAlignment="1">
      <alignment horizontal="center"/>
    </xf>
    <xf numFmtId="0" fontId="0" fillId="0" borderId="11" xfId="0" quotePrefix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198120</xdr:colOff>
      <xdr:row>33</xdr:row>
      <xdr:rowOff>15240</xdr:rowOff>
    </xdr:from>
    <xdr:to>
      <xdr:col>7</xdr:col>
      <xdr:colOff>853440</xdr:colOff>
      <xdr:row>35</xdr:row>
      <xdr:rowOff>106680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3002280" y="5021580"/>
          <a:ext cx="1645920" cy="41148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358140</xdr:colOff>
      <xdr:row>7</xdr:row>
      <xdr:rowOff>45720</xdr:rowOff>
    </xdr:from>
    <xdr:to>
      <xdr:col>9</xdr:col>
      <xdr:colOff>365760</xdr:colOff>
      <xdr:row>10</xdr:row>
      <xdr:rowOff>114300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 flipV="1">
          <a:off x="6004560" y="853440"/>
          <a:ext cx="7620" cy="5638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14</xdr:row>
      <xdr:rowOff>68580</xdr:rowOff>
    </xdr:from>
    <xdr:to>
      <xdr:col>9</xdr:col>
      <xdr:colOff>388620</xdr:colOff>
      <xdr:row>17</xdr:row>
      <xdr:rowOff>152400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027420" y="2263140"/>
          <a:ext cx="7620" cy="5638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7</xdr:row>
      <xdr:rowOff>72390</xdr:rowOff>
    </xdr:from>
    <xdr:to>
      <xdr:col>1</xdr:col>
      <xdr:colOff>102870</xdr:colOff>
      <xdr:row>11</xdr:row>
      <xdr:rowOff>11430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 flipV="1">
          <a:off x="1104900" y="1177290"/>
          <a:ext cx="7620" cy="56769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144780</xdr:colOff>
      <xdr:row>14</xdr:row>
      <xdr:rowOff>68580</xdr:rowOff>
    </xdr:from>
    <xdr:to>
      <xdr:col>1</xdr:col>
      <xdr:colOff>144780</xdr:colOff>
      <xdr:row>18</xdr:row>
      <xdr:rowOff>30480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1257300" y="2263140"/>
          <a:ext cx="0" cy="6019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502920</xdr:colOff>
      <xdr:row>19</xdr:row>
      <xdr:rowOff>152400</xdr:rowOff>
    </xdr:from>
    <xdr:to>
      <xdr:col>9</xdr:col>
      <xdr:colOff>510540</xdr:colOff>
      <xdr:row>23</xdr:row>
      <xdr:rowOff>15240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V="1">
          <a:off x="6149340" y="3154680"/>
          <a:ext cx="7620" cy="5105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510540</xdr:colOff>
      <xdr:row>26</xdr:row>
      <xdr:rowOff>106680</xdr:rowOff>
    </xdr:from>
    <xdr:to>
      <xdr:col>9</xdr:col>
      <xdr:colOff>510540</xdr:colOff>
      <xdr:row>29</xdr:row>
      <xdr:rowOff>15240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6156960" y="4488180"/>
          <a:ext cx="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487680</xdr:colOff>
      <xdr:row>31</xdr:row>
      <xdr:rowOff>30480</xdr:rowOff>
    </xdr:from>
    <xdr:to>
      <xdr:col>9</xdr:col>
      <xdr:colOff>487680</xdr:colOff>
      <xdr:row>35</xdr:row>
      <xdr:rowOff>7620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6134100" y="5219700"/>
          <a:ext cx="0" cy="6172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37</xdr:row>
      <xdr:rowOff>91440</xdr:rowOff>
    </xdr:from>
    <xdr:to>
      <xdr:col>9</xdr:col>
      <xdr:colOff>502920</xdr:colOff>
      <xdr:row>40</xdr:row>
      <xdr:rowOff>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6141720" y="6477000"/>
          <a:ext cx="762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53340</xdr:colOff>
      <xdr:row>18</xdr:row>
      <xdr:rowOff>76200</xdr:rowOff>
    </xdr:from>
    <xdr:to>
      <xdr:col>13</xdr:col>
      <xdr:colOff>609600</xdr:colOff>
      <xdr:row>18</xdr:row>
      <xdr:rowOff>83820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7825740" y="2910840"/>
          <a:ext cx="156972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</xdr:colOff>
      <xdr:row>18</xdr:row>
      <xdr:rowOff>60960</xdr:rowOff>
    </xdr:from>
    <xdr:to>
      <xdr:col>9</xdr:col>
      <xdr:colOff>899160</xdr:colOff>
      <xdr:row>18</xdr:row>
      <xdr:rowOff>76200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H="1" flipV="1">
          <a:off x="5661660" y="2895600"/>
          <a:ext cx="883920" cy="152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</xdr:colOff>
      <xdr:row>29</xdr:row>
      <xdr:rowOff>60960</xdr:rowOff>
    </xdr:from>
    <xdr:to>
      <xdr:col>13</xdr:col>
      <xdr:colOff>647700</xdr:colOff>
      <xdr:row>29</xdr:row>
      <xdr:rowOff>76200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V="1">
          <a:off x="7802880" y="4922520"/>
          <a:ext cx="1630680" cy="152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29</xdr:row>
      <xdr:rowOff>83820</xdr:rowOff>
    </xdr:from>
    <xdr:to>
      <xdr:col>9</xdr:col>
      <xdr:colOff>914400</xdr:colOff>
      <xdr:row>29</xdr:row>
      <xdr:rowOff>99060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H="1">
          <a:off x="5722620" y="4945380"/>
          <a:ext cx="838200" cy="152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</xdr:colOff>
      <xdr:row>40</xdr:row>
      <xdr:rowOff>53340</xdr:rowOff>
    </xdr:from>
    <xdr:to>
      <xdr:col>13</xdr:col>
      <xdr:colOff>632460</xdr:colOff>
      <xdr:row>40</xdr:row>
      <xdr:rowOff>68580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7802880" y="6918960"/>
          <a:ext cx="1615440" cy="152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53340</xdr:colOff>
      <xdr:row>40</xdr:row>
      <xdr:rowOff>76200</xdr:rowOff>
    </xdr:from>
    <xdr:to>
      <xdr:col>9</xdr:col>
      <xdr:colOff>922020</xdr:colOff>
      <xdr:row>40</xdr:row>
      <xdr:rowOff>83820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 flipH="1">
          <a:off x="5699760" y="6941820"/>
          <a:ext cx="86868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220980</xdr:colOff>
      <xdr:row>18</xdr:row>
      <xdr:rowOff>83820</xdr:rowOff>
    </xdr:from>
    <xdr:to>
      <xdr:col>7</xdr:col>
      <xdr:colOff>1379220</xdr:colOff>
      <xdr:row>18</xdr:row>
      <xdr:rowOff>83820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3543300" y="2918460"/>
          <a:ext cx="16306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</xdr:colOff>
      <xdr:row>18</xdr:row>
      <xdr:rowOff>68580</xdr:rowOff>
    </xdr:from>
    <xdr:to>
      <xdr:col>3</xdr:col>
      <xdr:colOff>83820</xdr:colOff>
      <xdr:row>18</xdr:row>
      <xdr:rowOff>83820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 flipH="1" flipV="1">
          <a:off x="1135380" y="2903220"/>
          <a:ext cx="1752600" cy="152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2</xdr:row>
      <xdr:rowOff>47625</xdr:rowOff>
    </xdr:from>
    <xdr:to>
      <xdr:col>8</xdr:col>
      <xdr:colOff>228600</xdr:colOff>
      <xdr:row>4</xdr:row>
      <xdr:rowOff>95250</xdr:rowOff>
    </xdr:to>
    <xdr:sp macro="" textlink="">
      <xdr:nvSpPr>
        <xdr:cNvPr id="14" name="Down Arrow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flipV="1">
          <a:off x="4886325" y="352425"/>
          <a:ext cx="123825" cy="3619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213360</xdr:colOff>
      <xdr:row>39</xdr:row>
      <xdr:rowOff>0</xdr:rowOff>
    </xdr:from>
    <xdr:to>
      <xdr:col>1</xdr:col>
      <xdr:colOff>220980</xdr:colOff>
      <xdr:row>41</xdr:row>
      <xdr:rowOff>7620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70FAE944-20BC-4374-8C1A-7CEFCE26CF7A}"/>
            </a:ext>
          </a:extLst>
        </xdr:cNvPr>
        <xdr:cNvCxnSpPr/>
      </xdr:nvCxnSpPr>
      <xdr:spPr>
        <a:xfrm>
          <a:off x="1325880" y="7063740"/>
          <a:ext cx="7620" cy="3352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1249680</xdr:colOff>
      <xdr:row>39</xdr:row>
      <xdr:rowOff>0</xdr:rowOff>
    </xdr:from>
    <xdr:to>
      <xdr:col>1</xdr:col>
      <xdr:colOff>1257300</xdr:colOff>
      <xdr:row>41</xdr:row>
      <xdr:rowOff>7620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4AB45B6F-7200-4193-B646-92AE76A8FABF}"/>
            </a:ext>
          </a:extLst>
        </xdr:cNvPr>
        <xdr:cNvCxnSpPr/>
      </xdr:nvCxnSpPr>
      <xdr:spPr>
        <a:xfrm>
          <a:off x="2362200" y="7063740"/>
          <a:ext cx="7620" cy="3352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220980</xdr:colOff>
      <xdr:row>38</xdr:row>
      <xdr:rowOff>152400</xdr:rowOff>
    </xdr:from>
    <xdr:to>
      <xdr:col>1</xdr:col>
      <xdr:colOff>1257300</xdr:colOff>
      <xdr:row>39</xdr:row>
      <xdr:rowOff>7620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7D269C33-229A-484A-A903-2DD19CD754A8}"/>
            </a:ext>
          </a:extLst>
        </xdr:cNvPr>
        <xdr:cNvCxnSpPr/>
      </xdr:nvCxnSpPr>
      <xdr:spPr>
        <a:xfrm flipV="1">
          <a:off x="1333500" y="7056120"/>
          <a:ext cx="1036320" cy="152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220980</xdr:colOff>
      <xdr:row>40</xdr:row>
      <xdr:rowOff>160020</xdr:rowOff>
    </xdr:from>
    <xdr:to>
      <xdr:col>1</xdr:col>
      <xdr:colOff>1257300</xdr:colOff>
      <xdr:row>41</xdr:row>
      <xdr:rowOff>7620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A5A5F69A-BE0D-4D11-8A36-306E10AFDDE3}"/>
            </a:ext>
          </a:extLst>
        </xdr:cNvPr>
        <xdr:cNvCxnSpPr/>
      </xdr:nvCxnSpPr>
      <xdr:spPr>
        <a:xfrm flipV="1">
          <a:off x="1333500" y="7383780"/>
          <a:ext cx="1036320" cy="152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14</xdr:row>
      <xdr:rowOff>76200</xdr:rowOff>
    </xdr:from>
    <xdr:to>
      <xdr:col>27</xdr:col>
      <xdr:colOff>133350</xdr:colOff>
      <xdr:row>14</xdr:row>
      <xdr:rowOff>76200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0648950" y="5010150"/>
          <a:ext cx="133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209550</xdr:colOff>
      <xdr:row>14</xdr:row>
      <xdr:rowOff>76200</xdr:rowOff>
    </xdr:from>
    <xdr:to>
      <xdr:col>27</xdr:col>
      <xdr:colOff>0</xdr:colOff>
      <xdr:row>14</xdr:row>
      <xdr:rowOff>95250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10487025" y="5010150"/>
          <a:ext cx="161925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197556</xdr:colOff>
      <xdr:row>4</xdr:row>
      <xdr:rowOff>9408</xdr:rowOff>
    </xdr:from>
    <xdr:to>
      <xdr:col>14</xdr:col>
      <xdr:colOff>206964</xdr:colOff>
      <xdr:row>5</xdr:row>
      <xdr:rowOff>9408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1691BED8-0CA5-4EB5-8D62-7852B1D29CDE}"/>
            </a:ext>
          </a:extLst>
        </xdr:cNvPr>
        <xdr:cNvCxnSpPr/>
      </xdr:nvCxnSpPr>
      <xdr:spPr>
        <a:xfrm flipH="1" flipV="1">
          <a:off x="6180667" y="959556"/>
          <a:ext cx="9408" cy="1599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4"/>
  <sheetViews>
    <sheetView tabSelected="1" workbookViewId="0">
      <selection activeCell="K35" sqref="K35"/>
    </sheetView>
  </sheetViews>
  <sheetFormatPr defaultRowHeight="12.6" x14ac:dyDescent="0.2"/>
  <cols>
    <col min="1" max="1" width="13.26953125" customWidth="1"/>
    <col min="2" max="2" width="17.7265625" customWidth="1"/>
    <col min="3" max="3" width="2.453125" customWidth="1"/>
    <col min="4" max="4" width="3.7265625" customWidth="1"/>
    <col min="5" max="5" width="2.453125" customWidth="1"/>
    <col min="6" max="6" width="3.6328125" customWidth="1"/>
    <col min="7" max="7" width="2" customWidth="1"/>
    <col min="8" max="8" width="17.36328125" customWidth="1"/>
    <col min="9" max="9" width="4.7265625" customWidth="1"/>
    <col min="10" max="10" width="11.453125" customWidth="1"/>
    <col min="12" max="12" width="5.08984375" customWidth="1"/>
    <col min="13" max="13" width="12.08984375" customWidth="1"/>
  </cols>
  <sheetData>
    <row r="1" spans="2:44" ht="15.9" customHeight="1" x14ac:dyDescent="0.2">
      <c r="B1" s="186" t="s">
        <v>510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</row>
    <row r="2" spans="2:44" ht="12.6" customHeight="1" x14ac:dyDescent="0.2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2:44" ht="12.6" customHeight="1" x14ac:dyDescent="0.2">
      <c r="B3" s="83"/>
      <c r="C3" s="83"/>
      <c r="D3" s="83"/>
      <c r="E3" s="83"/>
      <c r="F3" s="83"/>
      <c r="G3" s="184" t="s">
        <v>532</v>
      </c>
      <c r="H3" s="184"/>
      <c r="I3" s="184"/>
      <c r="J3" s="83"/>
      <c r="K3" s="83"/>
      <c r="L3" s="83"/>
      <c r="M3" s="83"/>
      <c r="N3" s="83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2:44" x14ac:dyDescent="0.2">
      <c r="B4" s="62"/>
      <c r="C4" s="62"/>
      <c r="D4" s="62"/>
      <c r="E4" s="62"/>
      <c r="F4" s="62"/>
      <c r="G4" s="62"/>
      <c r="H4" s="62"/>
      <c r="I4" s="184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2:44" ht="13.2" thickBot="1" x14ac:dyDescent="0.25">
      <c r="I5" s="185"/>
    </row>
    <row r="6" spans="2:44" x14ac:dyDescent="0.2">
      <c r="B6" s="65"/>
      <c r="C6" s="66"/>
      <c r="D6" s="66"/>
      <c r="E6" s="73"/>
      <c r="F6" s="66"/>
      <c r="G6" s="66"/>
      <c r="H6" s="67"/>
      <c r="I6" s="66"/>
      <c r="J6" s="65"/>
      <c r="K6" s="66"/>
      <c r="L6" s="66"/>
      <c r="M6" s="66"/>
      <c r="N6" s="67"/>
    </row>
    <row r="7" spans="2:44" x14ac:dyDescent="0.2">
      <c r="B7" s="68"/>
      <c r="C7" s="33"/>
      <c r="D7" s="33"/>
      <c r="E7" s="187" t="s">
        <v>549</v>
      </c>
      <c r="F7" s="33"/>
      <c r="G7" s="33"/>
      <c r="H7" s="69"/>
      <c r="I7" s="33"/>
      <c r="J7" s="68"/>
      <c r="K7" s="33"/>
      <c r="L7" s="33"/>
      <c r="M7" s="33"/>
      <c r="N7" s="69"/>
    </row>
    <row r="8" spans="2:44" x14ac:dyDescent="0.2">
      <c r="B8" s="68"/>
      <c r="C8" s="33"/>
      <c r="D8" s="33"/>
      <c r="E8" s="187"/>
      <c r="F8" s="33"/>
      <c r="G8" s="33"/>
      <c r="H8" s="69"/>
      <c r="I8" s="33"/>
      <c r="J8" s="68"/>
      <c r="K8" s="33"/>
      <c r="L8" s="33"/>
      <c r="M8" s="33"/>
      <c r="N8" s="69"/>
    </row>
    <row r="9" spans="2:44" ht="13.2" thickBot="1" x14ac:dyDescent="0.25">
      <c r="B9" s="251" t="s">
        <v>558</v>
      </c>
      <c r="C9" s="71"/>
      <c r="D9" s="33"/>
      <c r="E9" s="74"/>
      <c r="F9" s="33"/>
      <c r="G9" s="71"/>
      <c r="H9" s="252" t="s">
        <v>558</v>
      </c>
      <c r="I9" s="33"/>
      <c r="J9" s="68"/>
      <c r="K9" s="33"/>
      <c r="L9" s="33"/>
      <c r="M9" s="33"/>
      <c r="N9" s="69"/>
    </row>
    <row r="10" spans="2:44" ht="13.2" thickBot="1" x14ac:dyDescent="0.25">
      <c r="B10" s="68"/>
      <c r="C10" s="65"/>
      <c r="D10" s="76"/>
      <c r="E10" s="71"/>
      <c r="F10" s="76"/>
      <c r="G10" s="67"/>
      <c r="H10" s="69"/>
      <c r="I10" s="33"/>
      <c r="J10" s="68"/>
      <c r="K10" s="33"/>
      <c r="L10" s="33"/>
      <c r="M10" s="33"/>
      <c r="N10" s="69"/>
    </row>
    <row r="11" spans="2:44" x14ac:dyDescent="0.2">
      <c r="B11" s="68"/>
      <c r="C11" s="74"/>
      <c r="D11" s="33"/>
      <c r="E11" s="33"/>
      <c r="F11" s="33"/>
      <c r="G11" s="74"/>
      <c r="H11" s="69"/>
      <c r="I11" s="33"/>
      <c r="J11" s="68"/>
      <c r="K11" s="77" t="s">
        <v>559</v>
      </c>
      <c r="L11" s="33"/>
      <c r="M11" s="33"/>
      <c r="N11" s="69"/>
    </row>
    <row r="12" spans="2:44" x14ac:dyDescent="0.2">
      <c r="B12" s="68"/>
      <c r="C12" s="74"/>
      <c r="D12" s="33"/>
      <c r="E12" s="33"/>
      <c r="F12" s="33"/>
      <c r="G12" s="74"/>
      <c r="H12" s="69"/>
      <c r="I12" s="33"/>
      <c r="J12" s="68"/>
      <c r="K12" s="33"/>
      <c r="L12" s="33"/>
      <c r="M12" s="33"/>
      <c r="N12" s="69"/>
    </row>
    <row r="13" spans="2:44" ht="32.4" x14ac:dyDescent="0.2">
      <c r="B13" s="79" t="s">
        <v>511</v>
      </c>
      <c r="C13" s="173" t="s">
        <v>549</v>
      </c>
      <c r="D13" s="33"/>
      <c r="E13" s="33"/>
      <c r="F13" s="33"/>
      <c r="G13" s="173" t="s">
        <v>549</v>
      </c>
      <c r="H13" s="69"/>
      <c r="I13" s="33"/>
      <c r="J13" s="78" t="s">
        <v>511</v>
      </c>
      <c r="K13" s="33"/>
      <c r="L13" s="33"/>
      <c r="M13" s="33"/>
      <c r="N13" s="69"/>
      <c r="O13" s="183" t="s">
        <v>531</v>
      </c>
    </row>
    <row r="14" spans="2:44" x14ac:dyDescent="0.2">
      <c r="B14" s="68"/>
      <c r="C14" s="74"/>
      <c r="D14" s="33"/>
      <c r="E14" s="33"/>
      <c r="F14" s="33"/>
      <c r="G14" s="74"/>
      <c r="H14" s="69"/>
      <c r="I14" s="33"/>
      <c r="J14" s="68"/>
      <c r="K14" s="33"/>
      <c r="L14" s="33"/>
      <c r="M14" s="33"/>
      <c r="N14" s="69"/>
      <c r="O14" s="183"/>
    </row>
    <row r="15" spans="2:44" x14ac:dyDescent="0.2">
      <c r="B15" s="68"/>
      <c r="C15" s="74"/>
      <c r="D15" s="33"/>
      <c r="E15" s="33"/>
      <c r="F15" s="33"/>
      <c r="G15" s="74"/>
      <c r="H15" s="69"/>
      <c r="I15" s="33"/>
      <c r="J15" s="68"/>
      <c r="K15" s="33"/>
      <c r="L15" s="33"/>
      <c r="M15" s="33"/>
      <c r="N15" s="69"/>
      <c r="O15" s="183"/>
    </row>
    <row r="16" spans="2:44" x14ac:dyDescent="0.2">
      <c r="B16" s="68"/>
      <c r="C16" s="74"/>
      <c r="D16" s="33"/>
      <c r="E16" s="33"/>
      <c r="F16" s="33"/>
      <c r="G16" s="74"/>
      <c r="H16" s="69"/>
      <c r="I16" s="33"/>
      <c r="J16" s="68"/>
      <c r="K16" s="33"/>
      <c r="L16" s="33"/>
      <c r="M16" s="33"/>
      <c r="N16" s="69"/>
      <c r="O16" s="183"/>
    </row>
    <row r="17" spans="1:15" x14ac:dyDescent="0.2">
      <c r="B17" s="68"/>
      <c r="C17" s="74"/>
      <c r="D17" s="33"/>
      <c r="E17" s="33"/>
      <c r="F17" s="33"/>
      <c r="G17" s="74"/>
      <c r="H17" s="69"/>
      <c r="I17" s="188" t="s">
        <v>549</v>
      </c>
      <c r="J17" s="68"/>
      <c r="K17" s="33"/>
      <c r="L17" s="33"/>
      <c r="M17" s="33"/>
      <c r="N17" s="69"/>
      <c r="O17" s="183"/>
    </row>
    <row r="18" spans="1:15" x14ac:dyDescent="0.2">
      <c r="B18" s="68"/>
      <c r="C18" s="74"/>
      <c r="D18" s="33"/>
      <c r="E18" s="33"/>
      <c r="F18" s="33"/>
      <c r="G18" s="74"/>
      <c r="H18" s="69"/>
      <c r="I18" s="188"/>
      <c r="J18" s="68"/>
      <c r="K18" s="33"/>
      <c r="L18" s="33"/>
      <c r="M18" s="33"/>
      <c r="N18" s="69"/>
      <c r="O18" s="183"/>
    </row>
    <row r="19" spans="1:15" ht="13.2" thickBot="1" x14ac:dyDescent="0.25">
      <c r="B19" s="70"/>
      <c r="C19" s="75"/>
      <c r="D19" s="180" t="s">
        <v>515</v>
      </c>
      <c r="E19" s="181"/>
      <c r="F19" s="182"/>
      <c r="G19" s="75"/>
      <c r="H19" s="72"/>
      <c r="I19" s="188"/>
      <c r="J19" s="70"/>
      <c r="K19" s="179" t="s">
        <v>514</v>
      </c>
      <c r="L19" s="179"/>
      <c r="M19" s="71"/>
      <c r="N19" s="72"/>
      <c r="O19" s="183"/>
    </row>
    <row r="20" spans="1:15" x14ac:dyDescent="0.2">
      <c r="A20" s="33"/>
      <c r="B20" s="33"/>
      <c r="C20" s="33"/>
      <c r="D20" s="33"/>
      <c r="E20" s="189" t="s">
        <v>549</v>
      </c>
      <c r="F20" s="189"/>
      <c r="G20" s="33"/>
      <c r="H20" s="33"/>
      <c r="I20" s="188"/>
      <c r="J20" s="65"/>
      <c r="K20" s="66"/>
      <c r="L20" s="66"/>
      <c r="M20" s="66"/>
      <c r="N20" s="67"/>
      <c r="O20" s="183"/>
    </row>
    <row r="21" spans="1:15" ht="13.2" thickBot="1" x14ac:dyDescent="0.25">
      <c r="A21" s="33"/>
      <c r="B21" s="33"/>
      <c r="C21" s="33"/>
      <c r="D21" s="33"/>
      <c r="E21" s="190"/>
      <c r="F21" s="190"/>
      <c r="G21" s="33"/>
      <c r="H21" s="33"/>
      <c r="I21" s="188"/>
      <c r="J21" s="68"/>
      <c r="K21" s="33"/>
      <c r="L21" s="33"/>
      <c r="M21" s="33"/>
      <c r="N21" s="69"/>
      <c r="O21" s="183"/>
    </row>
    <row r="22" spans="1:15" x14ac:dyDescent="0.2">
      <c r="A22" s="33"/>
      <c r="B22" s="33"/>
      <c r="C22" s="65"/>
      <c r="D22" s="66"/>
      <c r="E22" s="66"/>
      <c r="F22" s="66"/>
      <c r="G22" s="66"/>
      <c r="H22" s="67"/>
      <c r="I22" s="188"/>
      <c r="J22" s="68"/>
      <c r="K22" s="33"/>
      <c r="L22" s="33"/>
      <c r="M22" s="33"/>
      <c r="N22" s="69"/>
      <c r="O22" s="183"/>
    </row>
    <row r="23" spans="1:15" x14ac:dyDescent="0.2">
      <c r="A23" s="33"/>
      <c r="B23" s="33"/>
      <c r="C23" s="68"/>
      <c r="D23" s="33"/>
      <c r="E23" s="33"/>
      <c r="F23" s="33"/>
      <c r="G23" s="33"/>
      <c r="H23" s="69"/>
      <c r="I23" s="188"/>
      <c r="J23" s="68"/>
      <c r="K23" s="33"/>
      <c r="L23" s="33"/>
      <c r="M23" s="33"/>
      <c r="N23" s="69"/>
      <c r="O23" s="183"/>
    </row>
    <row r="24" spans="1:15" x14ac:dyDescent="0.2">
      <c r="A24" s="33"/>
      <c r="B24" s="33"/>
      <c r="C24" s="68"/>
      <c r="D24" s="33"/>
      <c r="E24" s="33"/>
      <c r="F24" s="33"/>
      <c r="G24" s="33"/>
      <c r="H24" s="69"/>
      <c r="I24" s="33"/>
      <c r="J24" s="68"/>
      <c r="K24" s="77" t="s">
        <v>560</v>
      </c>
      <c r="L24" s="33"/>
      <c r="M24" s="33"/>
      <c r="N24" s="69"/>
      <c r="O24" s="183"/>
    </row>
    <row r="25" spans="1:15" ht="32.4" x14ac:dyDescent="0.2">
      <c r="A25" s="33"/>
      <c r="B25" s="33"/>
      <c r="C25" s="68"/>
      <c r="D25" s="33"/>
      <c r="E25" s="33"/>
      <c r="F25" s="77" t="s">
        <v>508</v>
      </c>
      <c r="G25" s="33"/>
      <c r="H25" s="69"/>
      <c r="I25" s="33"/>
      <c r="J25" s="78" t="s">
        <v>512</v>
      </c>
      <c r="K25" s="33"/>
      <c r="L25" s="33"/>
      <c r="M25" s="33"/>
      <c r="N25" s="69"/>
      <c r="O25" s="183"/>
    </row>
    <row r="26" spans="1:15" x14ac:dyDescent="0.2">
      <c r="A26" s="33"/>
      <c r="B26" s="33"/>
      <c r="C26" s="68"/>
      <c r="D26" s="33"/>
      <c r="E26" s="33"/>
      <c r="F26" s="33"/>
      <c r="G26" s="33"/>
      <c r="H26" s="69"/>
      <c r="I26" s="33"/>
      <c r="J26" s="68"/>
      <c r="K26" s="33"/>
      <c r="L26" s="33"/>
      <c r="M26" s="33"/>
      <c r="N26" s="69"/>
      <c r="O26" s="183"/>
    </row>
    <row r="27" spans="1:15" x14ac:dyDescent="0.2">
      <c r="A27" s="33"/>
      <c r="B27" s="33"/>
      <c r="C27" s="68"/>
      <c r="D27" s="33"/>
      <c r="E27" s="33"/>
      <c r="F27" s="33"/>
      <c r="G27" s="33"/>
      <c r="H27" s="69"/>
      <c r="I27" s="33"/>
      <c r="J27" s="68"/>
      <c r="K27" s="33"/>
      <c r="L27" s="33"/>
      <c r="M27" s="33"/>
      <c r="N27" s="69"/>
      <c r="O27" s="183"/>
    </row>
    <row r="28" spans="1:15" x14ac:dyDescent="0.2">
      <c r="A28" s="33"/>
      <c r="B28" s="33"/>
      <c r="C28" s="68"/>
      <c r="D28" s="33"/>
      <c r="E28" s="33"/>
      <c r="F28" s="33"/>
      <c r="G28" s="33"/>
      <c r="H28" s="69"/>
      <c r="I28" s="33"/>
      <c r="J28" s="68"/>
      <c r="K28" s="33"/>
      <c r="L28" s="33"/>
      <c r="M28" s="33"/>
      <c r="N28" s="69"/>
      <c r="O28" s="183"/>
    </row>
    <row r="29" spans="1:15" x14ac:dyDescent="0.2">
      <c r="A29" s="33"/>
      <c r="B29" s="33"/>
      <c r="C29" s="68"/>
      <c r="D29" s="33"/>
      <c r="E29" s="33"/>
      <c r="F29" s="33"/>
      <c r="G29" s="33"/>
      <c r="H29" s="69"/>
      <c r="I29" s="33"/>
      <c r="J29" s="68"/>
      <c r="K29" s="33"/>
      <c r="L29" s="33"/>
      <c r="M29" s="33"/>
      <c r="N29" s="69"/>
      <c r="O29" s="183"/>
    </row>
    <row r="30" spans="1:15" ht="13.2" thickBot="1" x14ac:dyDescent="0.25">
      <c r="A30" s="33"/>
      <c r="B30" s="33"/>
      <c r="C30" s="70"/>
      <c r="D30" s="71"/>
      <c r="E30" s="71"/>
      <c r="F30" s="71"/>
      <c r="G30" s="71"/>
      <c r="H30" s="72"/>
      <c r="I30" s="33"/>
      <c r="J30" s="70"/>
      <c r="K30" s="179" t="s">
        <v>516</v>
      </c>
      <c r="L30" s="179"/>
      <c r="M30" s="71"/>
      <c r="N30" s="72"/>
      <c r="O30" s="183"/>
    </row>
    <row r="31" spans="1:15" x14ac:dyDescent="0.2">
      <c r="A31" s="33"/>
      <c r="B31" s="33"/>
      <c r="C31" s="33"/>
      <c r="D31" s="33"/>
      <c r="E31" s="33"/>
      <c r="F31" s="33"/>
      <c r="G31" s="33"/>
      <c r="H31" s="33"/>
      <c r="I31" s="33"/>
      <c r="J31" s="68"/>
      <c r="K31" s="33"/>
      <c r="L31" s="33"/>
      <c r="M31" s="33"/>
      <c r="N31" s="69"/>
      <c r="O31" s="183"/>
    </row>
    <row r="32" spans="1:15" x14ac:dyDescent="0.2">
      <c r="A32" s="33"/>
      <c r="B32" s="33"/>
      <c r="C32" s="33"/>
      <c r="D32" s="33"/>
      <c r="E32" s="33"/>
      <c r="F32" s="33"/>
      <c r="G32" s="33"/>
      <c r="H32" s="33"/>
      <c r="I32" s="33"/>
      <c r="J32" s="68"/>
      <c r="K32" s="33"/>
      <c r="L32" s="33"/>
      <c r="M32" s="33"/>
      <c r="N32" s="69"/>
      <c r="O32" s="183"/>
    </row>
    <row r="33" spans="1:15" x14ac:dyDescent="0.2">
      <c r="A33" s="33"/>
      <c r="B33" s="33"/>
      <c r="C33" s="33"/>
      <c r="D33" s="33"/>
      <c r="E33" s="33"/>
      <c r="F33" s="33"/>
      <c r="G33" s="33"/>
      <c r="H33" s="33" t="s">
        <v>509</v>
      </c>
      <c r="I33" s="33"/>
      <c r="J33" s="68"/>
      <c r="K33" s="33"/>
      <c r="L33" s="33"/>
      <c r="M33" s="33"/>
      <c r="N33" s="69"/>
      <c r="O33" s="183"/>
    </row>
    <row r="34" spans="1:15" x14ac:dyDescent="0.2">
      <c r="A34" s="33"/>
      <c r="B34" s="33"/>
      <c r="C34" s="33"/>
      <c r="D34" s="33"/>
      <c r="E34" s="33"/>
      <c r="F34" s="33"/>
      <c r="G34" s="33"/>
      <c r="H34" s="33"/>
      <c r="I34" s="33"/>
      <c r="J34" s="68"/>
      <c r="K34" s="33"/>
      <c r="L34" s="33"/>
      <c r="M34" s="33"/>
      <c r="N34" s="69"/>
      <c r="O34" s="183"/>
    </row>
    <row r="35" spans="1:15" x14ac:dyDescent="0.2">
      <c r="A35" s="33"/>
      <c r="B35" s="33"/>
      <c r="C35" s="33"/>
      <c r="D35" s="33"/>
      <c r="E35" s="33"/>
      <c r="F35" s="33"/>
      <c r="G35" s="33"/>
      <c r="H35" s="33"/>
      <c r="I35" s="33"/>
      <c r="J35" s="68"/>
      <c r="K35" s="77" t="s">
        <v>561</v>
      </c>
      <c r="L35" s="33"/>
      <c r="M35" s="33"/>
      <c r="N35" s="69"/>
      <c r="O35" s="183"/>
    </row>
    <row r="36" spans="1:15" x14ac:dyDescent="0.2">
      <c r="A36" s="33"/>
      <c r="B36" s="33"/>
      <c r="C36" s="33"/>
      <c r="D36" s="33"/>
      <c r="E36" s="33"/>
      <c r="F36" s="33"/>
      <c r="G36" s="33"/>
      <c r="H36" s="33"/>
      <c r="I36" s="33"/>
      <c r="J36" s="68"/>
      <c r="K36" s="33"/>
      <c r="L36" s="33"/>
      <c r="M36" s="33"/>
      <c r="N36" s="69"/>
      <c r="O36" s="183"/>
    </row>
    <row r="37" spans="1:15" ht="31.2" x14ac:dyDescent="0.2">
      <c r="A37" s="33"/>
      <c r="B37" s="174"/>
      <c r="C37" s="33"/>
      <c r="D37" s="33"/>
      <c r="E37" s="33"/>
      <c r="F37" s="33"/>
      <c r="G37" s="33"/>
      <c r="H37" s="33"/>
      <c r="I37" s="33"/>
      <c r="J37" s="78" t="s">
        <v>513</v>
      </c>
      <c r="K37" s="33"/>
      <c r="L37" s="33"/>
      <c r="M37" s="33"/>
      <c r="N37" s="69"/>
      <c r="O37" s="183"/>
    </row>
    <row r="38" spans="1:15" x14ac:dyDescent="0.2">
      <c r="A38" s="33"/>
      <c r="B38" s="33"/>
      <c r="C38" s="33"/>
      <c r="D38" s="33"/>
      <c r="E38" s="33"/>
      <c r="F38" s="33"/>
      <c r="G38" s="33"/>
      <c r="H38" s="33"/>
      <c r="I38" s="33"/>
      <c r="J38" s="68"/>
      <c r="K38" s="33"/>
      <c r="L38" s="33"/>
      <c r="M38" s="33"/>
      <c r="N38" s="69"/>
    </row>
    <row r="39" spans="1:15" x14ac:dyDescent="0.2">
      <c r="A39" s="33"/>
      <c r="B39" s="33"/>
      <c r="C39" s="33"/>
      <c r="D39" s="33"/>
      <c r="E39" s="33"/>
      <c r="F39" s="33"/>
      <c r="G39" s="33"/>
      <c r="H39" s="33"/>
      <c r="I39" s="33"/>
      <c r="J39" s="68"/>
      <c r="K39" s="33"/>
      <c r="L39" s="33"/>
      <c r="M39" s="33"/>
      <c r="N39" s="69"/>
    </row>
    <row r="40" spans="1:15" x14ac:dyDescent="0.2">
      <c r="A40" s="33"/>
      <c r="B40" s="176" t="s">
        <v>550</v>
      </c>
      <c r="C40" s="33"/>
      <c r="D40" s="33"/>
      <c r="E40" s="33"/>
      <c r="F40" s="33"/>
      <c r="G40" s="33"/>
      <c r="H40" s="33"/>
      <c r="I40" s="33"/>
      <c r="J40" s="68"/>
      <c r="K40" s="33"/>
      <c r="L40" s="33"/>
      <c r="M40" s="33"/>
      <c r="N40" s="69"/>
    </row>
    <row r="41" spans="1:15" ht="13.2" thickBot="1" x14ac:dyDescent="0.25">
      <c r="A41" s="33"/>
      <c r="B41" s="175" t="s">
        <v>551</v>
      </c>
      <c r="C41" s="33"/>
      <c r="D41" s="33"/>
      <c r="E41" s="33"/>
      <c r="F41" s="33"/>
      <c r="G41" s="33"/>
      <c r="H41" s="33"/>
      <c r="I41" s="69"/>
      <c r="J41" s="71"/>
      <c r="K41" s="179" t="s">
        <v>516</v>
      </c>
      <c r="L41" s="179"/>
      <c r="M41" s="71"/>
      <c r="N41" s="72"/>
    </row>
    <row r="44" spans="1:15" x14ac:dyDescent="0.2">
      <c r="M44" s="177" t="s">
        <v>556</v>
      </c>
    </row>
  </sheetData>
  <mergeCells count="11">
    <mergeCell ref="B1:N1"/>
    <mergeCell ref="K19:L19"/>
    <mergeCell ref="K30:L30"/>
    <mergeCell ref="E7:E8"/>
    <mergeCell ref="I17:I23"/>
    <mergeCell ref="E20:F21"/>
    <mergeCell ref="K41:L41"/>
    <mergeCell ref="D19:F19"/>
    <mergeCell ref="O13:O37"/>
    <mergeCell ref="I3:I5"/>
    <mergeCell ref="G3:H3"/>
  </mergeCells>
  <pageMargins left="0.7" right="0.7" top="0.75" bottom="0.75" header="0.3" footer="0.3"/>
  <pageSetup scale="75" orientation="landscape" useFirstPageNumber="1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52"/>
  <sheetViews>
    <sheetView zoomScaleNormal="100" workbookViewId="0">
      <pane xSplit="2" ySplit="4" topLeftCell="C32" activePane="bottomRight" state="frozen"/>
      <selection pane="topRight" activeCell="B1" sqref="B1"/>
      <selection pane="bottomLeft" activeCell="A5" sqref="A5"/>
      <selection pane="bottomRight" activeCell="C1" sqref="C1:AS2"/>
    </sheetView>
  </sheetViews>
  <sheetFormatPr defaultRowHeight="12.6" x14ac:dyDescent="0.2"/>
  <cols>
    <col min="1" max="1" width="4.453125" style="89" customWidth="1"/>
    <col min="2" max="2" width="11.36328125" style="89" customWidth="1"/>
    <col min="3" max="3" width="5.6328125" style="89" customWidth="1"/>
    <col min="4" max="4" width="4.90625" style="89" customWidth="1"/>
    <col min="5" max="5" width="5.26953125" style="89" customWidth="1"/>
    <col min="6" max="16" width="4.90625" style="89" customWidth="1"/>
    <col min="17" max="17" width="5.26953125" style="89" customWidth="1"/>
    <col min="18" max="25" width="4.90625" style="89" customWidth="1"/>
    <col min="26" max="26" width="5.36328125" style="89" customWidth="1"/>
    <col min="27" max="32" width="4.90625" style="89" customWidth="1"/>
    <col min="33" max="33" width="6.26953125" style="89" customWidth="1"/>
    <col min="34" max="45" width="4.90625" style="89" customWidth="1"/>
    <col min="46" max="46" width="4.6328125" style="89" customWidth="1"/>
    <col min="47" max="16384" width="8.7265625" style="89"/>
  </cols>
  <sheetData>
    <row r="1" spans="1:45" ht="15" customHeight="1" x14ac:dyDescent="0.2">
      <c r="A1" s="194" t="s">
        <v>562</v>
      </c>
      <c r="B1" s="195"/>
      <c r="C1" s="196" t="s">
        <v>555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</row>
    <row r="2" spans="1:45" ht="15" customHeight="1" x14ac:dyDescent="0.2">
      <c r="A2" s="195"/>
      <c r="B2" s="195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</row>
    <row r="3" spans="1:45" ht="30" customHeight="1" x14ac:dyDescent="0.2">
      <c r="A3" s="195"/>
      <c r="B3" s="195"/>
      <c r="C3" s="198" t="s">
        <v>498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</row>
    <row r="4" spans="1:45" ht="19.95" customHeight="1" thickBot="1" x14ac:dyDescent="0.25">
      <c r="A4" s="89" t="s">
        <v>496</v>
      </c>
      <c r="B4" s="90"/>
      <c r="C4" s="91">
        <v>1</v>
      </c>
      <c r="D4" s="91">
        <v>2</v>
      </c>
      <c r="E4" s="91">
        <v>3</v>
      </c>
      <c r="F4" s="91">
        <v>4</v>
      </c>
      <c r="G4" s="91">
        <v>5</v>
      </c>
      <c r="H4" s="91">
        <v>6</v>
      </c>
      <c r="I4" s="91">
        <v>7</v>
      </c>
      <c r="J4" s="91">
        <v>8</v>
      </c>
      <c r="K4" s="91">
        <v>9</v>
      </c>
      <c r="L4" s="91">
        <v>10</v>
      </c>
      <c r="M4" s="91">
        <v>11</v>
      </c>
      <c r="N4" s="91">
        <v>12</v>
      </c>
      <c r="O4" s="91">
        <v>13</v>
      </c>
      <c r="P4" s="91">
        <v>14</v>
      </c>
      <c r="Q4" s="91">
        <v>15</v>
      </c>
      <c r="R4" s="91">
        <v>16</v>
      </c>
      <c r="S4" s="208" t="s">
        <v>414</v>
      </c>
      <c r="T4" s="208"/>
      <c r="U4" s="208"/>
      <c r="V4" s="91">
        <v>19</v>
      </c>
      <c r="W4" s="91">
        <v>20</v>
      </c>
      <c r="X4" s="91">
        <v>21</v>
      </c>
      <c r="Y4" s="91">
        <v>22</v>
      </c>
      <c r="Z4" s="91">
        <v>23</v>
      </c>
      <c r="AA4" s="91">
        <v>24</v>
      </c>
      <c r="AB4" s="91">
        <v>25</v>
      </c>
      <c r="AC4" s="91">
        <v>26</v>
      </c>
      <c r="AD4" s="91">
        <v>27</v>
      </c>
      <c r="AE4" s="91">
        <v>28</v>
      </c>
      <c r="AF4" s="91">
        <v>29</v>
      </c>
      <c r="AG4" s="91">
        <v>30</v>
      </c>
      <c r="AH4" s="91">
        <v>31</v>
      </c>
      <c r="AI4" s="91">
        <v>32</v>
      </c>
      <c r="AJ4" s="91">
        <v>33</v>
      </c>
      <c r="AK4" s="91">
        <v>34</v>
      </c>
      <c r="AL4" s="91">
        <v>35</v>
      </c>
      <c r="AM4" s="91">
        <v>36</v>
      </c>
      <c r="AN4" s="91">
        <v>37</v>
      </c>
      <c r="AO4" s="91">
        <v>38</v>
      </c>
      <c r="AP4" s="91">
        <v>39</v>
      </c>
      <c r="AQ4" s="91">
        <v>40</v>
      </c>
      <c r="AR4" s="91">
        <v>41</v>
      </c>
      <c r="AS4" s="91">
        <v>42</v>
      </c>
    </row>
    <row r="5" spans="1:45" x14ac:dyDescent="0.2">
      <c r="A5" s="200" t="s">
        <v>454</v>
      </c>
      <c r="C5" s="92"/>
      <c r="D5" s="93"/>
      <c r="E5" s="93"/>
      <c r="F5" s="94"/>
      <c r="G5" s="94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5"/>
      <c r="T5" s="95"/>
      <c r="U5" s="95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6"/>
      <c r="AH5" s="93"/>
      <c r="AI5" s="93"/>
      <c r="AJ5" s="93"/>
      <c r="AK5" s="93"/>
      <c r="AL5" s="93"/>
      <c r="AM5" s="93"/>
      <c r="AN5" s="93"/>
      <c r="AO5" s="93"/>
      <c r="AP5" s="97"/>
      <c r="AQ5" s="97"/>
      <c r="AR5" s="97"/>
      <c r="AS5" s="98"/>
    </row>
    <row r="6" spans="1:45" ht="49.95" customHeight="1" thickBot="1" x14ac:dyDescent="0.25">
      <c r="A6" s="201"/>
      <c r="B6" s="99" t="s">
        <v>455</v>
      </c>
      <c r="C6" s="100" t="s">
        <v>278</v>
      </c>
      <c r="D6" s="101" t="s">
        <v>277</v>
      </c>
      <c r="E6" s="101" t="s">
        <v>276</v>
      </c>
      <c r="F6" s="102" t="s">
        <v>279</v>
      </c>
      <c r="G6" s="101" t="s">
        <v>280</v>
      </c>
      <c r="H6" s="101"/>
      <c r="I6" s="101" t="s">
        <v>281</v>
      </c>
      <c r="J6" s="103" t="s">
        <v>420</v>
      </c>
      <c r="K6" s="101"/>
      <c r="L6" s="101"/>
      <c r="M6" s="101" t="s">
        <v>282</v>
      </c>
      <c r="N6" s="101" t="s">
        <v>270</v>
      </c>
      <c r="O6" s="101" t="s">
        <v>283</v>
      </c>
      <c r="P6" s="101" t="s">
        <v>284</v>
      </c>
      <c r="Q6" s="101"/>
      <c r="R6" s="101"/>
      <c r="S6" s="104"/>
      <c r="T6" s="104"/>
      <c r="U6" s="104"/>
      <c r="V6" s="101"/>
      <c r="W6" s="103"/>
      <c r="X6" s="101"/>
      <c r="Y6" s="103"/>
      <c r="Z6" s="101"/>
      <c r="AA6" s="101"/>
      <c r="AB6" s="101"/>
      <c r="AC6" s="101"/>
      <c r="AD6" s="101"/>
      <c r="AE6" s="101"/>
      <c r="AF6" s="105"/>
      <c r="AG6" s="106"/>
      <c r="AH6" s="103"/>
      <c r="AI6" s="101"/>
      <c r="AJ6" s="101"/>
      <c r="AK6" s="101"/>
      <c r="AL6" s="101"/>
      <c r="AM6" s="101"/>
      <c r="AN6" s="101"/>
      <c r="AO6" s="101"/>
      <c r="AP6" s="101"/>
      <c r="AQ6" s="101"/>
      <c r="AR6" s="103" t="s">
        <v>370</v>
      </c>
      <c r="AS6" s="107" t="s">
        <v>371</v>
      </c>
    </row>
    <row r="7" spans="1:45" x14ac:dyDescent="0.2">
      <c r="A7" s="201"/>
      <c r="B7" s="108"/>
      <c r="C7" s="109"/>
      <c r="D7" s="110"/>
      <c r="E7" s="110"/>
      <c r="F7" s="111"/>
      <c r="G7" s="111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2"/>
      <c r="T7" s="112"/>
      <c r="U7" s="112"/>
      <c r="V7" s="110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6" t="s">
        <v>367</v>
      </c>
      <c r="AH7" s="93"/>
      <c r="AI7" s="110"/>
      <c r="AJ7" s="110"/>
      <c r="AK7" s="110"/>
      <c r="AL7" s="110"/>
      <c r="AM7" s="110"/>
      <c r="AN7" s="110"/>
      <c r="AO7" s="110"/>
      <c r="AP7" s="97"/>
      <c r="AQ7" s="97"/>
      <c r="AR7" s="97"/>
      <c r="AS7" s="98"/>
    </row>
    <row r="8" spans="1:45" ht="49.95" customHeight="1" thickBot="1" x14ac:dyDescent="0.25">
      <c r="A8" s="201"/>
      <c r="B8" s="99" t="s">
        <v>456</v>
      </c>
      <c r="C8" s="113" t="s">
        <v>285</v>
      </c>
      <c r="D8" s="101" t="s">
        <v>286</v>
      </c>
      <c r="E8" s="101" t="s">
        <v>287</v>
      </c>
      <c r="F8" s="101"/>
      <c r="G8" s="101" t="s">
        <v>288</v>
      </c>
      <c r="H8" s="101" t="s">
        <v>289</v>
      </c>
      <c r="I8" s="101" t="s">
        <v>290</v>
      </c>
      <c r="J8" s="101"/>
      <c r="K8" s="101"/>
      <c r="L8" s="101"/>
      <c r="M8" s="103" t="s">
        <v>493</v>
      </c>
      <c r="N8" s="103" t="s">
        <v>494</v>
      </c>
      <c r="O8" s="103" t="s">
        <v>495</v>
      </c>
      <c r="P8" s="101" t="s">
        <v>291</v>
      </c>
      <c r="Q8" s="101"/>
      <c r="R8" s="101"/>
      <c r="S8" s="104"/>
      <c r="T8" s="104"/>
      <c r="U8" s="104"/>
      <c r="V8" s="101"/>
      <c r="W8" s="103" t="s">
        <v>421</v>
      </c>
      <c r="X8" s="101" t="s">
        <v>361</v>
      </c>
      <c r="Y8" s="103" t="s">
        <v>362</v>
      </c>
      <c r="Z8" s="101" t="s">
        <v>363</v>
      </c>
      <c r="AA8" s="101" t="s">
        <v>364</v>
      </c>
      <c r="AB8" s="101"/>
      <c r="AC8" s="101"/>
      <c r="AD8" s="101" t="s">
        <v>365</v>
      </c>
      <c r="AE8" s="101" t="s">
        <v>366</v>
      </c>
      <c r="AF8" s="114" t="s">
        <v>526</v>
      </c>
      <c r="AG8" s="106" t="s">
        <v>368</v>
      </c>
      <c r="AH8" s="103" t="s">
        <v>369</v>
      </c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7"/>
    </row>
    <row r="9" spans="1:45" ht="12.6" customHeight="1" x14ac:dyDescent="0.2">
      <c r="A9" s="201"/>
      <c r="B9" s="108"/>
      <c r="C9" s="209" t="s">
        <v>487</v>
      </c>
      <c r="D9" s="210"/>
      <c r="E9" s="210"/>
      <c r="F9" s="210"/>
      <c r="G9" s="115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6"/>
      <c r="T9" s="116"/>
      <c r="U9" s="116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7"/>
      <c r="AQ9" s="117"/>
      <c r="AR9" s="117"/>
      <c r="AS9" s="118"/>
    </row>
    <row r="10" spans="1:45" ht="49.95" customHeight="1" thickBot="1" x14ac:dyDescent="0.25">
      <c r="A10" s="201"/>
      <c r="B10" s="99" t="s">
        <v>457</v>
      </c>
      <c r="C10" s="211"/>
      <c r="D10" s="212"/>
      <c r="E10" s="212"/>
      <c r="F10" s="212"/>
      <c r="G10" s="119"/>
      <c r="H10" s="101" t="s">
        <v>292</v>
      </c>
      <c r="I10" s="101" t="s">
        <v>293</v>
      </c>
      <c r="J10" s="101" t="s">
        <v>294</v>
      </c>
      <c r="K10" s="101" t="s">
        <v>295</v>
      </c>
      <c r="L10" s="101" t="s">
        <v>296</v>
      </c>
      <c r="M10" s="101" t="s">
        <v>297</v>
      </c>
      <c r="N10" s="101"/>
      <c r="O10" s="101"/>
      <c r="P10" s="101"/>
      <c r="Q10" s="101"/>
      <c r="R10" s="101"/>
      <c r="S10" s="104"/>
      <c r="T10" s="104"/>
      <c r="U10" s="104"/>
      <c r="V10" s="101"/>
      <c r="W10" s="101"/>
      <c r="X10" s="101"/>
      <c r="Y10" s="101"/>
      <c r="Z10" s="101"/>
      <c r="AA10" s="101"/>
      <c r="AB10" s="101"/>
      <c r="AC10" s="101"/>
      <c r="AD10" s="101"/>
      <c r="AE10" s="101" t="s">
        <v>372</v>
      </c>
      <c r="AF10" s="103" t="s">
        <v>422</v>
      </c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 t="s">
        <v>373</v>
      </c>
      <c r="AR10" s="101"/>
      <c r="AS10" s="107"/>
    </row>
    <row r="11" spans="1:45" ht="12.6" customHeight="1" x14ac:dyDescent="0.2">
      <c r="A11" s="201"/>
      <c r="B11" s="108"/>
      <c r="C11" s="211"/>
      <c r="D11" s="212"/>
      <c r="E11" s="212"/>
      <c r="F11" s="212"/>
      <c r="G11" s="120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21" t="s">
        <v>338</v>
      </c>
      <c r="S11" s="116"/>
      <c r="T11" s="116"/>
      <c r="U11" s="116"/>
      <c r="V11" s="116"/>
      <c r="W11" s="116"/>
      <c r="X11" s="116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7"/>
      <c r="AQ11" s="117"/>
      <c r="AR11" s="117"/>
      <c r="AS11" s="118"/>
    </row>
    <row r="12" spans="1:45" ht="49.95" customHeight="1" thickBot="1" x14ac:dyDescent="0.25">
      <c r="A12" s="201"/>
      <c r="B12" s="99" t="s">
        <v>458</v>
      </c>
      <c r="C12" s="211"/>
      <c r="D12" s="212"/>
      <c r="E12" s="212"/>
      <c r="F12" s="212"/>
      <c r="G12" s="119"/>
      <c r="H12" s="101"/>
      <c r="I12" s="101"/>
      <c r="J12" s="101"/>
      <c r="K12" s="101"/>
      <c r="L12" s="101" t="s">
        <v>298</v>
      </c>
      <c r="M12" s="101"/>
      <c r="N12" s="101"/>
      <c r="O12" s="106" t="s">
        <v>450</v>
      </c>
      <c r="P12" s="101" t="s">
        <v>299</v>
      </c>
      <c r="Q12" s="106" t="s">
        <v>449</v>
      </c>
      <c r="R12" s="122" t="s">
        <v>300</v>
      </c>
      <c r="S12" s="104"/>
      <c r="T12" s="104"/>
      <c r="U12" s="104"/>
      <c r="V12" s="104"/>
      <c r="W12" s="104"/>
      <c r="X12" s="104"/>
      <c r="Y12" s="101"/>
      <c r="Z12" s="101"/>
      <c r="AA12" s="101"/>
      <c r="AB12" s="101"/>
      <c r="AC12" s="101"/>
      <c r="AD12" s="101"/>
      <c r="AE12" s="101" t="s">
        <v>374</v>
      </c>
      <c r="AF12" s="101" t="s">
        <v>375</v>
      </c>
      <c r="AG12" s="101" t="s">
        <v>376</v>
      </c>
      <c r="AH12" s="101" t="s">
        <v>377</v>
      </c>
      <c r="AI12" s="101" t="s">
        <v>378</v>
      </c>
      <c r="AJ12" s="101" t="s">
        <v>379</v>
      </c>
      <c r="AK12" s="103" t="s">
        <v>492</v>
      </c>
      <c r="AL12" s="106" t="s">
        <v>501</v>
      </c>
      <c r="AM12" s="101" t="s">
        <v>380</v>
      </c>
      <c r="AN12" s="101" t="s">
        <v>381</v>
      </c>
      <c r="AO12" s="101"/>
      <c r="AP12" s="105" t="s">
        <v>382</v>
      </c>
      <c r="AQ12" s="105" t="s">
        <v>383</v>
      </c>
      <c r="AR12" s="101" t="s">
        <v>384</v>
      </c>
      <c r="AS12" s="107" t="s">
        <v>385</v>
      </c>
    </row>
    <row r="13" spans="1:45" ht="12.6" customHeight="1" x14ac:dyDescent="0.2">
      <c r="A13" s="201"/>
      <c r="B13" s="123"/>
      <c r="C13" s="211"/>
      <c r="D13" s="212"/>
      <c r="E13" s="212"/>
      <c r="F13" s="212"/>
      <c r="G13" s="120"/>
      <c r="H13" s="111"/>
      <c r="I13" s="111"/>
      <c r="J13" s="111"/>
      <c r="K13" s="111" t="s">
        <v>270</v>
      </c>
      <c r="L13" s="111"/>
      <c r="M13" s="111" t="s">
        <v>270</v>
      </c>
      <c r="N13" s="111" t="s">
        <v>270</v>
      </c>
      <c r="O13" s="111"/>
      <c r="P13" s="111"/>
      <c r="Q13" s="111"/>
      <c r="R13" s="116"/>
      <c r="S13" s="116"/>
      <c r="T13" s="124" t="s">
        <v>424</v>
      </c>
      <c r="U13" s="124" t="s">
        <v>425</v>
      </c>
      <c r="V13" s="124" t="s">
        <v>426</v>
      </c>
      <c r="W13" s="124" t="s">
        <v>427</v>
      </c>
      <c r="X13" s="116"/>
      <c r="Y13" s="111"/>
      <c r="Z13" s="111"/>
      <c r="AA13" s="111"/>
      <c r="AB13" s="111"/>
      <c r="AC13" s="111"/>
      <c r="AD13" s="111"/>
      <c r="AE13" s="111"/>
      <c r="AF13" s="111"/>
      <c r="AG13" s="111"/>
      <c r="AH13" s="216" t="s">
        <v>390</v>
      </c>
      <c r="AI13" s="217"/>
      <c r="AJ13" s="217"/>
      <c r="AK13" s="217"/>
      <c r="AL13" s="218"/>
      <c r="AM13" s="111"/>
      <c r="AN13" s="111"/>
      <c r="AO13" s="111" t="s">
        <v>1</v>
      </c>
      <c r="AP13" s="117"/>
      <c r="AQ13" s="117"/>
      <c r="AR13" s="117"/>
      <c r="AS13" s="118"/>
    </row>
    <row r="14" spans="1:45" ht="49.95" customHeight="1" thickBot="1" x14ac:dyDescent="0.25">
      <c r="A14" s="201"/>
      <c r="B14" s="99" t="s">
        <v>459</v>
      </c>
      <c r="C14" s="211"/>
      <c r="D14" s="212"/>
      <c r="E14" s="212"/>
      <c r="F14" s="212"/>
      <c r="G14" s="119" t="s">
        <v>301</v>
      </c>
      <c r="H14" s="101" t="s">
        <v>302</v>
      </c>
      <c r="I14" s="105" t="s">
        <v>303</v>
      </c>
      <c r="J14" s="105" t="s">
        <v>304</v>
      </c>
      <c r="K14" s="101"/>
      <c r="L14" s="103" t="s">
        <v>491</v>
      </c>
      <c r="M14" s="101" t="s">
        <v>520</v>
      </c>
      <c r="N14" s="101"/>
      <c r="O14" s="101" t="s">
        <v>305</v>
      </c>
      <c r="P14" s="103" t="s">
        <v>307</v>
      </c>
      <c r="Q14" s="125" t="s">
        <v>308</v>
      </c>
      <c r="R14" s="104"/>
      <c r="S14" s="126"/>
      <c r="T14" s="127" t="s">
        <v>306</v>
      </c>
      <c r="U14" s="101" t="s">
        <v>309</v>
      </c>
      <c r="V14" s="103" t="s">
        <v>310</v>
      </c>
      <c r="W14" s="128" t="s">
        <v>311</v>
      </c>
      <c r="X14" s="104"/>
      <c r="Y14" s="101" t="s">
        <v>386</v>
      </c>
      <c r="Z14" s="101" t="s">
        <v>387</v>
      </c>
      <c r="AA14" s="103" t="s">
        <v>504</v>
      </c>
      <c r="AB14" s="106" t="s">
        <v>505</v>
      </c>
      <c r="AC14" s="101"/>
      <c r="AD14" s="101"/>
      <c r="AE14" s="101" t="s">
        <v>388</v>
      </c>
      <c r="AF14" s="215" t="s">
        <v>389</v>
      </c>
      <c r="AG14" s="215"/>
      <c r="AH14" s="219"/>
      <c r="AI14" s="220"/>
      <c r="AJ14" s="220"/>
      <c r="AK14" s="220"/>
      <c r="AL14" s="221"/>
      <c r="AM14" s="101"/>
      <c r="AN14" s="101" t="s">
        <v>391</v>
      </c>
      <c r="AO14" s="101" t="s">
        <v>392</v>
      </c>
      <c r="AP14" s="101" t="s">
        <v>44</v>
      </c>
      <c r="AQ14" s="103" t="s">
        <v>393</v>
      </c>
      <c r="AR14" s="103" t="s">
        <v>423</v>
      </c>
      <c r="AS14" s="107"/>
    </row>
    <row r="15" spans="1:45" ht="12.6" customHeight="1" x14ac:dyDescent="0.2">
      <c r="A15" s="201"/>
      <c r="B15" s="123"/>
      <c r="C15" s="211"/>
      <c r="D15" s="212"/>
      <c r="E15" s="212"/>
      <c r="F15" s="212"/>
      <c r="G15" s="12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6"/>
      <c r="S15" s="129"/>
      <c r="T15" s="130" t="s">
        <v>434</v>
      </c>
      <c r="U15" s="130" t="s">
        <v>435</v>
      </c>
      <c r="V15" s="130" t="s">
        <v>436</v>
      </c>
      <c r="W15" s="130" t="s">
        <v>437</v>
      </c>
      <c r="X15" s="116"/>
      <c r="Y15" s="111"/>
      <c r="Z15" s="111"/>
      <c r="AA15" s="111" t="s">
        <v>270</v>
      </c>
      <c r="AB15" s="111"/>
      <c r="AC15" s="111"/>
      <c r="AD15" s="111"/>
      <c r="AE15" s="111"/>
      <c r="AF15" s="111"/>
      <c r="AG15" s="111"/>
      <c r="AH15" s="219"/>
      <c r="AI15" s="220"/>
      <c r="AJ15" s="220"/>
      <c r="AK15" s="220"/>
      <c r="AL15" s="221"/>
      <c r="AM15" s="111"/>
      <c r="AN15" s="111"/>
      <c r="AO15" s="111"/>
      <c r="AP15" s="117"/>
      <c r="AQ15" s="117"/>
      <c r="AR15" s="117"/>
      <c r="AS15" s="118"/>
    </row>
    <row r="16" spans="1:45" ht="49.95" customHeight="1" thickBot="1" x14ac:dyDescent="0.25">
      <c r="A16" s="201"/>
      <c r="B16" s="99" t="s">
        <v>460</v>
      </c>
      <c r="C16" s="213"/>
      <c r="D16" s="214"/>
      <c r="E16" s="214"/>
      <c r="F16" s="214"/>
      <c r="G16" s="119" t="s">
        <v>312</v>
      </c>
      <c r="H16" s="103" t="s">
        <v>533</v>
      </c>
      <c r="I16" s="101"/>
      <c r="J16" s="101"/>
      <c r="K16" s="103" t="s">
        <v>490</v>
      </c>
      <c r="L16" s="103" t="s">
        <v>313</v>
      </c>
      <c r="M16" s="101" t="s">
        <v>314</v>
      </c>
      <c r="N16" s="101" t="s">
        <v>315</v>
      </c>
      <c r="O16" s="101" t="s">
        <v>316</v>
      </c>
      <c r="P16" s="101" t="s">
        <v>317</v>
      </c>
      <c r="Q16" s="101" t="s">
        <v>318</v>
      </c>
      <c r="R16" s="104"/>
      <c r="S16" s="126"/>
      <c r="T16" s="131" t="s">
        <v>337</v>
      </c>
      <c r="U16" s="103" t="s">
        <v>319</v>
      </c>
      <c r="V16" s="101" t="s">
        <v>320</v>
      </c>
      <c r="W16" s="101" t="s">
        <v>321</v>
      </c>
      <c r="X16" s="104"/>
      <c r="Y16" s="101" t="s">
        <v>394</v>
      </c>
      <c r="Z16" s="101" t="s">
        <v>395</v>
      </c>
      <c r="AA16" s="101" t="s">
        <v>396</v>
      </c>
      <c r="AB16" s="101" t="s">
        <v>397</v>
      </c>
      <c r="AC16" s="101" t="s">
        <v>398</v>
      </c>
      <c r="AD16" s="101" t="s">
        <v>399</v>
      </c>
      <c r="AE16" s="101" t="s">
        <v>400</v>
      </c>
      <c r="AF16" s="215" t="s">
        <v>401</v>
      </c>
      <c r="AG16" s="215"/>
      <c r="AH16" s="219"/>
      <c r="AI16" s="220"/>
      <c r="AJ16" s="220"/>
      <c r="AK16" s="220"/>
      <c r="AL16" s="221"/>
      <c r="AM16" s="103" t="s">
        <v>527</v>
      </c>
      <c r="AN16" s="103" t="s">
        <v>440</v>
      </c>
      <c r="AO16" s="101" t="s">
        <v>441</v>
      </c>
      <c r="AP16" s="101"/>
      <c r="AQ16" s="101"/>
      <c r="AR16" s="101"/>
      <c r="AS16" s="107"/>
    </row>
    <row r="17" spans="1:45" ht="12.6" customHeight="1" x14ac:dyDescent="0.2">
      <c r="A17" s="201"/>
      <c r="B17" s="123"/>
      <c r="C17" s="225" t="s">
        <v>488</v>
      </c>
      <c r="D17" s="226"/>
      <c r="E17" s="226"/>
      <c r="F17" s="226"/>
      <c r="G17" s="226"/>
      <c r="H17" s="227"/>
      <c r="I17" s="115" t="s">
        <v>1</v>
      </c>
      <c r="J17" s="111" t="s">
        <v>1</v>
      </c>
      <c r="K17" s="111"/>
      <c r="L17" s="111"/>
      <c r="M17" s="111"/>
      <c r="N17" s="111"/>
      <c r="O17" s="111"/>
      <c r="P17" s="111"/>
      <c r="Q17" s="111"/>
      <c r="R17" s="116"/>
      <c r="S17" s="132" t="s">
        <v>339</v>
      </c>
      <c r="T17" s="130" t="s">
        <v>433</v>
      </c>
      <c r="U17" s="130" t="s">
        <v>432</v>
      </c>
      <c r="V17" s="130" t="s">
        <v>431</v>
      </c>
      <c r="W17" s="130" t="s">
        <v>430</v>
      </c>
      <c r="X17" s="116"/>
      <c r="Y17" s="111"/>
      <c r="Z17" s="111"/>
      <c r="AA17" s="111"/>
      <c r="AB17" s="111"/>
      <c r="AC17" s="111"/>
      <c r="AD17" s="111"/>
      <c r="AE17" s="111"/>
      <c r="AF17" s="111"/>
      <c r="AG17" s="111"/>
      <c r="AH17" s="219"/>
      <c r="AI17" s="220"/>
      <c r="AJ17" s="220"/>
      <c r="AK17" s="220"/>
      <c r="AL17" s="221"/>
      <c r="AM17" s="111"/>
      <c r="AN17" s="111"/>
      <c r="AO17" s="111"/>
      <c r="AP17" s="117"/>
      <c r="AQ17" s="117"/>
      <c r="AR17" s="117"/>
      <c r="AS17" s="118"/>
    </row>
    <row r="18" spans="1:45" ht="49.95" customHeight="1" thickBot="1" x14ac:dyDescent="0.25">
      <c r="A18" s="201"/>
      <c r="B18" s="99" t="s">
        <v>461</v>
      </c>
      <c r="C18" s="228"/>
      <c r="D18" s="229"/>
      <c r="E18" s="229"/>
      <c r="F18" s="229"/>
      <c r="G18" s="229"/>
      <c r="H18" s="230"/>
      <c r="I18" s="133" t="s">
        <v>418</v>
      </c>
      <c r="J18" s="133" t="s">
        <v>419</v>
      </c>
      <c r="K18" s="101" t="s">
        <v>322</v>
      </c>
      <c r="L18" s="103" t="s">
        <v>333</v>
      </c>
      <c r="M18" s="101"/>
      <c r="N18" s="101"/>
      <c r="O18" s="101" t="s">
        <v>323</v>
      </c>
      <c r="P18" s="101" t="s">
        <v>324</v>
      </c>
      <c r="Q18" s="125" t="s">
        <v>334</v>
      </c>
      <c r="R18" s="104"/>
      <c r="S18" s="101" t="s">
        <v>335</v>
      </c>
      <c r="T18" s="101" t="s">
        <v>336</v>
      </c>
      <c r="U18" s="134" t="s">
        <v>447</v>
      </c>
      <c r="V18" s="134" t="s">
        <v>446</v>
      </c>
      <c r="W18" s="134" t="s">
        <v>448</v>
      </c>
      <c r="X18" s="104"/>
      <c r="Y18" s="103" t="s">
        <v>439</v>
      </c>
      <c r="Z18" s="125" t="s">
        <v>438</v>
      </c>
      <c r="AA18" s="103" t="s">
        <v>402</v>
      </c>
      <c r="AB18" s="101"/>
      <c r="AC18" s="101"/>
      <c r="AD18" s="101"/>
      <c r="AE18" s="101"/>
      <c r="AF18" s="101"/>
      <c r="AG18" s="101"/>
      <c r="AH18" s="222"/>
      <c r="AI18" s="220"/>
      <c r="AJ18" s="220"/>
      <c r="AK18" s="220"/>
      <c r="AL18" s="221"/>
      <c r="AM18" s="101"/>
      <c r="AN18" s="101"/>
      <c r="AO18" s="101"/>
      <c r="AP18" s="101"/>
      <c r="AQ18" s="101"/>
      <c r="AR18" s="101"/>
      <c r="AS18" s="107"/>
    </row>
    <row r="19" spans="1:45" ht="12.6" customHeight="1" x14ac:dyDescent="0.2">
      <c r="A19" s="201"/>
      <c r="B19" s="123"/>
      <c r="C19" s="135" t="s">
        <v>413</v>
      </c>
      <c r="D19" s="203" t="s">
        <v>411</v>
      </c>
      <c r="E19" s="204"/>
      <c r="F19" s="204"/>
      <c r="G19" s="204"/>
      <c r="H19" s="205"/>
      <c r="I19" s="120"/>
      <c r="J19" s="111"/>
      <c r="K19" s="111"/>
      <c r="L19" s="111"/>
      <c r="M19" s="111"/>
      <c r="N19" s="111"/>
      <c r="O19" s="111"/>
      <c r="P19" s="111"/>
      <c r="Q19" s="111"/>
      <c r="R19" s="116"/>
      <c r="S19" s="132"/>
      <c r="T19" s="124"/>
      <c r="U19" s="170" t="s">
        <v>270</v>
      </c>
      <c r="V19" s="130" t="s">
        <v>428</v>
      </c>
      <c r="W19" s="130" t="s">
        <v>429</v>
      </c>
      <c r="X19" s="116"/>
      <c r="Y19" s="111"/>
      <c r="Z19" s="111"/>
      <c r="AA19" s="111" t="s">
        <v>1</v>
      </c>
      <c r="AB19" s="111"/>
      <c r="AC19" s="111"/>
      <c r="AD19" s="111"/>
      <c r="AE19" s="111"/>
      <c r="AF19" s="111"/>
      <c r="AG19" s="111"/>
      <c r="AH19" s="136"/>
      <c r="AI19" s="219"/>
      <c r="AJ19" s="220"/>
      <c r="AK19" s="220"/>
      <c r="AL19" s="221"/>
      <c r="AM19" s="111"/>
      <c r="AN19" s="111"/>
      <c r="AO19" s="111"/>
      <c r="AP19" s="117"/>
      <c r="AQ19" s="117"/>
      <c r="AR19" s="117"/>
      <c r="AS19" s="118"/>
    </row>
    <row r="20" spans="1:45" ht="49.95" customHeight="1" thickBot="1" x14ac:dyDescent="0.25">
      <c r="A20" s="201"/>
      <c r="B20" s="99" t="s">
        <v>462</v>
      </c>
      <c r="C20" s="137" t="s">
        <v>412</v>
      </c>
      <c r="D20" s="206"/>
      <c r="E20" s="206"/>
      <c r="F20" s="206"/>
      <c r="G20" s="206"/>
      <c r="H20" s="207"/>
      <c r="I20" s="119" t="s">
        <v>325</v>
      </c>
      <c r="J20" s="101" t="s">
        <v>326</v>
      </c>
      <c r="K20" s="101" t="s">
        <v>327</v>
      </c>
      <c r="L20" s="101" t="s">
        <v>327</v>
      </c>
      <c r="M20" s="101" t="s">
        <v>328</v>
      </c>
      <c r="N20" s="101" t="s">
        <v>329</v>
      </c>
      <c r="O20" s="105" t="s">
        <v>330</v>
      </c>
      <c r="P20" s="101" t="s">
        <v>331</v>
      </c>
      <c r="Q20" s="101"/>
      <c r="R20" s="104"/>
      <c r="S20" s="169" t="s">
        <v>541</v>
      </c>
      <c r="T20" s="84" t="s">
        <v>541</v>
      </c>
      <c r="U20" s="84" t="s">
        <v>543</v>
      </c>
      <c r="V20" s="45" t="s">
        <v>542</v>
      </c>
      <c r="W20" s="101" t="s">
        <v>332</v>
      </c>
      <c r="X20" s="104"/>
      <c r="Y20" s="101" t="s">
        <v>403</v>
      </c>
      <c r="Z20" s="101" t="s">
        <v>404</v>
      </c>
      <c r="AA20" s="101"/>
      <c r="AB20" s="105" t="s">
        <v>405</v>
      </c>
      <c r="AC20" s="101" t="s">
        <v>406</v>
      </c>
      <c r="AD20" s="101" t="s">
        <v>407</v>
      </c>
      <c r="AE20" s="101" t="s">
        <v>408</v>
      </c>
      <c r="AF20" s="102" t="s">
        <v>275</v>
      </c>
      <c r="AG20" s="101" t="s">
        <v>409</v>
      </c>
      <c r="AH20" s="101" t="s">
        <v>410</v>
      </c>
      <c r="AI20" s="222"/>
      <c r="AJ20" s="223"/>
      <c r="AK20" s="223"/>
      <c r="AL20" s="224"/>
      <c r="AM20" s="101"/>
      <c r="AN20" s="101"/>
      <c r="AO20" s="101"/>
      <c r="AP20" s="101"/>
      <c r="AQ20" s="101"/>
      <c r="AR20" s="101"/>
      <c r="AS20" s="107"/>
    </row>
    <row r="21" spans="1:45" x14ac:dyDescent="0.2">
      <c r="B21" s="108"/>
      <c r="AP21" s="138"/>
      <c r="AQ21" s="139"/>
      <c r="AR21" s="139"/>
      <c r="AS21" s="139"/>
    </row>
    <row r="22" spans="1:45" ht="15" customHeight="1" thickBot="1" x14ac:dyDescent="0.25">
      <c r="C22" s="91">
        <v>1</v>
      </c>
      <c r="D22" s="91">
        <v>2</v>
      </c>
      <c r="E22" s="91">
        <v>3</v>
      </c>
      <c r="F22" s="91">
        <v>4</v>
      </c>
      <c r="G22" s="91">
        <v>5</v>
      </c>
      <c r="H22" s="91">
        <v>6</v>
      </c>
      <c r="I22" s="91">
        <v>7</v>
      </c>
      <c r="J22" s="91">
        <v>8</v>
      </c>
      <c r="K22" s="91">
        <v>9</v>
      </c>
      <c r="L22" s="91">
        <v>10</v>
      </c>
      <c r="M22" s="91">
        <v>11</v>
      </c>
      <c r="N22" s="91">
        <v>12</v>
      </c>
      <c r="O22" s="91">
        <v>13</v>
      </c>
      <c r="P22" s="91">
        <v>14</v>
      </c>
      <c r="Q22" s="91">
        <v>15</v>
      </c>
      <c r="R22" s="91" t="s">
        <v>414</v>
      </c>
      <c r="S22" s="91">
        <v>16</v>
      </c>
      <c r="T22" s="91">
        <v>17</v>
      </c>
      <c r="U22" s="91">
        <v>18</v>
      </c>
      <c r="V22" s="91">
        <v>19</v>
      </c>
      <c r="W22" s="91">
        <v>20</v>
      </c>
      <c r="X22" s="91" t="s">
        <v>414</v>
      </c>
      <c r="Y22" s="91">
        <v>22</v>
      </c>
      <c r="Z22" s="91">
        <v>23</v>
      </c>
      <c r="AA22" s="91">
        <v>24</v>
      </c>
      <c r="AB22" s="91">
        <v>25</v>
      </c>
      <c r="AC22" s="91">
        <v>26</v>
      </c>
      <c r="AD22" s="91">
        <v>27</v>
      </c>
      <c r="AE22" s="91">
        <v>28</v>
      </c>
      <c r="AF22" s="91">
        <v>29</v>
      </c>
      <c r="AG22" s="91">
        <v>30</v>
      </c>
      <c r="AH22" s="91">
        <v>31</v>
      </c>
      <c r="AI22" s="91">
        <v>32</v>
      </c>
      <c r="AJ22" s="91">
        <v>33</v>
      </c>
      <c r="AK22" s="91">
        <v>34</v>
      </c>
      <c r="AL22" s="91">
        <v>35</v>
      </c>
      <c r="AM22" s="91">
        <v>36</v>
      </c>
      <c r="AN22" s="91">
        <v>37</v>
      </c>
      <c r="AO22" s="91">
        <v>38</v>
      </c>
      <c r="AP22" s="91">
        <v>39</v>
      </c>
      <c r="AQ22" s="91">
        <v>40</v>
      </c>
      <c r="AR22" s="91">
        <v>41</v>
      </c>
      <c r="AS22" s="91">
        <v>42</v>
      </c>
    </row>
    <row r="25" spans="1:45" ht="25.2" customHeight="1" x14ac:dyDescent="0.2">
      <c r="A25" s="195" t="str">
        <f>A1</f>
        <v>Latest update: 6/07/2018</v>
      </c>
      <c r="B25" s="195"/>
      <c r="C25" s="140" t="s">
        <v>539</v>
      </c>
      <c r="D25" s="141"/>
      <c r="E25" s="142"/>
      <c r="F25" s="141"/>
      <c r="G25" s="142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3"/>
    </row>
    <row r="26" spans="1:45" ht="19.95" customHeight="1" x14ac:dyDescent="0.2">
      <c r="A26" s="195"/>
      <c r="B26" s="195"/>
      <c r="C26" s="191" t="s">
        <v>540</v>
      </c>
      <c r="D26" s="191"/>
      <c r="E26" s="191"/>
      <c r="F26" s="191"/>
      <c r="G26" s="191"/>
      <c r="H26" s="192" t="s">
        <v>547</v>
      </c>
      <c r="I26" s="193"/>
      <c r="J26" s="193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3"/>
    </row>
    <row r="27" spans="1:45" ht="19.95" customHeight="1" thickBot="1" x14ac:dyDescent="0.25">
      <c r="A27" s="146" t="s">
        <v>496</v>
      </c>
      <c r="B27" s="146"/>
      <c r="C27" s="91">
        <v>1</v>
      </c>
      <c r="D27" s="91">
        <v>2</v>
      </c>
      <c r="E27" s="91">
        <v>3</v>
      </c>
      <c r="F27" s="91">
        <v>4</v>
      </c>
      <c r="G27" s="144"/>
      <c r="H27" s="193"/>
      <c r="I27" s="193"/>
      <c r="J27" s="193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</row>
    <row r="28" spans="1:45" ht="12.6" customHeight="1" x14ac:dyDescent="0.2">
      <c r="A28" s="202" t="s">
        <v>453</v>
      </c>
      <c r="B28" s="148"/>
      <c r="C28" s="149"/>
      <c r="D28" s="150"/>
      <c r="E28" s="150"/>
      <c r="F28" s="151"/>
      <c r="G28" s="144"/>
      <c r="H28" s="193"/>
      <c r="I28" s="193"/>
      <c r="J28" s="193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</row>
    <row r="29" spans="1:45" ht="49.95" customHeight="1" x14ac:dyDescent="0.2">
      <c r="A29" s="202"/>
      <c r="B29" s="153" t="s">
        <v>457</v>
      </c>
      <c r="C29" s="154" t="s">
        <v>340</v>
      </c>
      <c r="D29" s="155"/>
      <c r="E29" s="155" t="s">
        <v>343</v>
      </c>
      <c r="F29" s="156" t="s">
        <v>346</v>
      </c>
      <c r="G29" s="157" t="s">
        <v>506</v>
      </c>
      <c r="H29" s="193"/>
      <c r="I29" s="193"/>
      <c r="J29" s="193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</row>
    <row r="30" spans="1:45" ht="12.6" customHeight="1" x14ac:dyDescent="0.2">
      <c r="A30" s="202"/>
      <c r="B30" s="99"/>
      <c r="C30" s="159"/>
      <c r="D30" s="155"/>
      <c r="E30" s="155"/>
      <c r="F30" s="156"/>
      <c r="G30" s="144"/>
      <c r="H30" s="193"/>
      <c r="I30" s="193"/>
      <c r="J30" s="193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</row>
    <row r="31" spans="1:45" ht="49.95" customHeight="1" x14ac:dyDescent="0.2">
      <c r="A31" s="202"/>
      <c r="B31" s="153"/>
      <c r="C31" s="154" t="s">
        <v>341</v>
      </c>
      <c r="D31" s="160" t="s">
        <v>342</v>
      </c>
      <c r="E31" s="160" t="s">
        <v>344</v>
      </c>
      <c r="F31" s="156" t="s">
        <v>347</v>
      </c>
      <c r="G31" s="161" t="s">
        <v>463</v>
      </c>
      <c r="H31" s="193"/>
      <c r="I31" s="193"/>
      <c r="J31" s="193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</row>
    <row r="32" spans="1:45" ht="12.6" customHeight="1" x14ac:dyDescent="0.2">
      <c r="A32" s="202"/>
      <c r="B32" s="99"/>
      <c r="C32" s="162"/>
      <c r="D32" s="111"/>
      <c r="E32" s="111"/>
      <c r="F32" s="163"/>
      <c r="G32" s="144"/>
      <c r="H32" s="193"/>
      <c r="I32" s="193"/>
      <c r="J32" s="193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</row>
    <row r="33" spans="1:41" ht="49.95" customHeight="1" thickBot="1" x14ac:dyDescent="0.25">
      <c r="A33" s="202"/>
      <c r="B33" s="153"/>
      <c r="C33" s="164"/>
      <c r="D33" s="101"/>
      <c r="E33" s="128" t="s">
        <v>345</v>
      </c>
      <c r="F33" s="165" t="s">
        <v>525</v>
      </c>
      <c r="G33" s="161" t="s">
        <v>464</v>
      </c>
      <c r="H33" s="193"/>
      <c r="I33" s="193"/>
      <c r="J33" s="193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</row>
    <row r="34" spans="1:41" x14ac:dyDescent="0.2">
      <c r="A34" s="202"/>
      <c r="B34" s="108"/>
      <c r="C34" s="162"/>
      <c r="D34" s="111"/>
      <c r="E34" s="111" t="s">
        <v>1</v>
      </c>
      <c r="F34" s="163" t="s">
        <v>1</v>
      </c>
      <c r="G34" s="144"/>
      <c r="H34" s="193"/>
      <c r="I34" s="193"/>
      <c r="J34" s="193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</row>
    <row r="35" spans="1:41" ht="49.95" customHeight="1" x14ac:dyDescent="0.2">
      <c r="A35" s="202"/>
      <c r="B35" s="153" t="s">
        <v>458</v>
      </c>
      <c r="C35" s="154" t="s">
        <v>348</v>
      </c>
      <c r="D35" s="155" t="s">
        <v>350</v>
      </c>
      <c r="E35" s="178" t="s">
        <v>557</v>
      </c>
      <c r="F35" s="156" t="s">
        <v>416</v>
      </c>
      <c r="G35" s="157" t="s">
        <v>506</v>
      </c>
      <c r="H35" s="193"/>
      <c r="I35" s="193"/>
      <c r="J35" s="193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</row>
    <row r="36" spans="1:41" ht="12.6" customHeight="1" x14ac:dyDescent="0.2">
      <c r="A36" s="202"/>
      <c r="B36" s="99"/>
      <c r="C36" s="159"/>
      <c r="D36" s="155"/>
      <c r="E36" s="111" t="s">
        <v>1</v>
      </c>
      <c r="F36" s="163" t="s">
        <v>1</v>
      </c>
      <c r="G36" s="144"/>
      <c r="H36" s="193"/>
      <c r="I36" s="193"/>
      <c r="J36" s="193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</row>
    <row r="37" spans="1:41" ht="49.95" customHeight="1" x14ac:dyDescent="0.2">
      <c r="A37" s="202"/>
      <c r="B37" s="153"/>
      <c r="C37" s="154" t="s">
        <v>349</v>
      </c>
      <c r="D37" s="155"/>
      <c r="E37" s="155" t="s">
        <v>415</v>
      </c>
      <c r="F37" s="156" t="s">
        <v>417</v>
      </c>
      <c r="G37" s="161" t="s">
        <v>463</v>
      </c>
      <c r="H37" s="193"/>
      <c r="I37" s="193"/>
      <c r="J37" s="193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</row>
    <row r="38" spans="1:41" ht="12.6" customHeight="1" x14ac:dyDescent="0.2">
      <c r="A38" s="202"/>
      <c r="B38" s="99"/>
      <c r="C38" s="159"/>
      <c r="D38" s="155"/>
      <c r="E38" s="111"/>
      <c r="F38" s="156"/>
      <c r="G38" s="144"/>
      <c r="H38" s="193"/>
      <c r="I38" s="193"/>
      <c r="J38" s="193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</row>
    <row r="39" spans="1:41" ht="49.95" customHeight="1" thickBot="1" x14ac:dyDescent="0.25">
      <c r="A39" s="202"/>
      <c r="B39" s="153"/>
      <c r="C39" s="100"/>
      <c r="D39" s="101"/>
      <c r="E39" s="103" t="s">
        <v>534</v>
      </c>
      <c r="F39" s="107"/>
      <c r="G39" s="161" t="s">
        <v>464</v>
      </c>
      <c r="H39" s="193"/>
      <c r="I39" s="193"/>
      <c r="J39" s="193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</row>
    <row r="40" spans="1:41" ht="12.6" customHeight="1" x14ac:dyDescent="0.2">
      <c r="A40" s="202"/>
      <c r="B40" s="123"/>
      <c r="C40" s="159"/>
      <c r="D40" s="155"/>
      <c r="E40" s="111" t="s">
        <v>1</v>
      </c>
      <c r="F40" s="156"/>
      <c r="G40" s="144"/>
      <c r="H40" s="193"/>
      <c r="I40" s="193"/>
      <c r="J40" s="193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</row>
    <row r="41" spans="1:41" ht="49.95" customHeight="1" x14ac:dyDescent="0.2">
      <c r="A41" s="202"/>
      <c r="B41" s="153" t="s">
        <v>459</v>
      </c>
      <c r="C41" s="154" t="s">
        <v>351</v>
      </c>
      <c r="D41" s="155" t="s">
        <v>353</v>
      </c>
      <c r="E41" s="155" t="s">
        <v>355</v>
      </c>
      <c r="F41" s="166" t="s">
        <v>519</v>
      </c>
      <c r="G41" s="157" t="s">
        <v>506</v>
      </c>
      <c r="H41" s="193"/>
      <c r="I41" s="193"/>
      <c r="J41" s="193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</row>
    <row r="42" spans="1:41" ht="12.6" customHeight="1" x14ac:dyDescent="0.2">
      <c r="A42" s="202"/>
      <c r="B42" s="99"/>
      <c r="C42" s="154"/>
      <c r="D42" s="155"/>
      <c r="E42" s="155"/>
      <c r="F42" s="156"/>
      <c r="G42" s="144"/>
      <c r="H42" s="193"/>
      <c r="I42" s="193"/>
      <c r="J42" s="193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</row>
    <row r="43" spans="1:41" ht="49.95" customHeight="1" x14ac:dyDescent="0.2">
      <c r="A43" s="202"/>
      <c r="B43" s="153"/>
      <c r="C43" s="154" t="s">
        <v>352</v>
      </c>
      <c r="D43" s="155" t="s">
        <v>354</v>
      </c>
      <c r="E43" s="167" t="s">
        <v>503</v>
      </c>
      <c r="F43" s="156" t="s">
        <v>357</v>
      </c>
      <c r="G43" s="161" t="s">
        <v>463</v>
      </c>
      <c r="H43" s="193"/>
      <c r="I43" s="193"/>
      <c r="J43" s="193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</row>
    <row r="44" spans="1:41" ht="12.6" customHeight="1" x14ac:dyDescent="0.2">
      <c r="A44" s="202"/>
      <c r="B44" s="99"/>
      <c r="C44" s="154"/>
      <c r="D44" s="155"/>
      <c r="E44" s="155"/>
      <c r="F44" s="156"/>
      <c r="G44" s="144"/>
      <c r="H44" s="193"/>
      <c r="I44" s="193"/>
      <c r="J44" s="193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</row>
    <row r="45" spans="1:41" ht="49.95" customHeight="1" thickBot="1" x14ac:dyDescent="0.25">
      <c r="A45" s="202"/>
      <c r="B45" s="153"/>
      <c r="C45" s="100"/>
      <c r="D45" s="101"/>
      <c r="E45" s="101" t="s">
        <v>356</v>
      </c>
      <c r="F45" s="107" t="s">
        <v>358</v>
      </c>
      <c r="G45" s="161" t="s">
        <v>464</v>
      </c>
      <c r="H45" s="193"/>
      <c r="I45" s="193"/>
      <c r="J45" s="193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</row>
    <row r="46" spans="1:41" ht="12.6" customHeight="1" x14ac:dyDescent="0.2">
      <c r="A46" s="202"/>
      <c r="B46" s="123"/>
      <c r="C46" s="154"/>
      <c r="D46" s="111"/>
      <c r="E46" s="155"/>
      <c r="F46" s="156"/>
      <c r="G46" s="144"/>
      <c r="H46" s="193"/>
      <c r="I46" s="193"/>
      <c r="J46" s="193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</row>
    <row r="47" spans="1:41" ht="49.95" customHeight="1" x14ac:dyDescent="0.2">
      <c r="A47" s="202"/>
      <c r="B47" s="153" t="s">
        <v>460</v>
      </c>
      <c r="C47" s="172" t="s">
        <v>545</v>
      </c>
      <c r="D47" s="171" t="s">
        <v>544</v>
      </c>
      <c r="E47" s="155" t="s">
        <v>356</v>
      </c>
      <c r="F47" s="156" t="s">
        <v>358</v>
      </c>
      <c r="G47" s="157" t="s">
        <v>506</v>
      </c>
      <c r="H47" s="193"/>
      <c r="I47" s="193"/>
      <c r="J47" s="193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</row>
    <row r="48" spans="1:41" ht="12.6" customHeight="1" x14ac:dyDescent="0.2">
      <c r="A48" s="202"/>
      <c r="B48" s="99"/>
      <c r="C48" s="154"/>
      <c r="D48" s="155"/>
      <c r="E48" s="155"/>
      <c r="F48" s="156"/>
      <c r="G48" s="144"/>
      <c r="H48" s="193"/>
      <c r="I48" s="193"/>
      <c r="J48" s="193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</row>
    <row r="49" spans="1:41" ht="49.95" customHeight="1" x14ac:dyDescent="0.2">
      <c r="A49" s="202"/>
      <c r="B49" s="153"/>
      <c r="C49" s="172" t="s">
        <v>546</v>
      </c>
      <c r="D49" s="155" t="s">
        <v>360</v>
      </c>
      <c r="E49" s="155"/>
      <c r="F49" s="156"/>
      <c r="G49" s="161" t="s">
        <v>463</v>
      </c>
      <c r="H49" s="193"/>
      <c r="I49" s="193"/>
      <c r="J49" s="193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</row>
    <row r="50" spans="1:41" ht="12.6" customHeight="1" x14ac:dyDescent="0.2">
      <c r="A50" s="202"/>
      <c r="B50" s="99"/>
      <c r="C50" s="154"/>
      <c r="D50" s="155"/>
      <c r="E50" s="155"/>
      <c r="F50" s="156"/>
      <c r="G50" s="144"/>
      <c r="H50" s="193"/>
      <c r="I50" s="193"/>
      <c r="J50" s="193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</row>
    <row r="51" spans="1:41" ht="49.95" customHeight="1" thickBot="1" x14ac:dyDescent="0.25">
      <c r="A51" s="202"/>
      <c r="B51" s="153"/>
      <c r="C51" s="100" t="s">
        <v>359</v>
      </c>
      <c r="D51" s="106" t="s">
        <v>451</v>
      </c>
      <c r="E51" s="101"/>
      <c r="F51" s="107"/>
      <c r="G51" s="161" t="s">
        <v>464</v>
      </c>
      <c r="H51" s="193"/>
      <c r="I51" s="193"/>
      <c r="J51" s="193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</row>
    <row r="52" spans="1:41" x14ac:dyDescent="0.2">
      <c r="A52" s="202"/>
      <c r="C52" s="168">
        <v>1</v>
      </c>
      <c r="D52" s="168">
        <v>2</v>
      </c>
      <c r="E52" s="168">
        <v>3</v>
      </c>
      <c r="F52" s="168">
        <v>4</v>
      </c>
      <c r="G52" s="144"/>
      <c r="H52" s="144"/>
      <c r="I52" s="144"/>
      <c r="J52" s="144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</row>
  </sheetData>
  <mergeCells count="16">
    <mergeCell ref="C26:G26"/>
    <mergeCell ref="H26:J51"/>
    <mergeCell ref="A1:B3"/>
    <mergeCell ref="C1:AS2"/>
    <mergeCell ref="C3:AS3"/>
    <mergeCell ref="A25:B26"/>
    <mergeCell ref="A5:A20"/>
    <mergeCell ref="A28:A52"/>
    <mergeCell ref="D19:H20"/>
    <mergeCell ref="S4:U4"/>
    <mergeCell ref="C9:F16"/>
    <mergeCell ref="AF14:AG14"/>
    <mergeCell ref="AF16:AG16"/>
    <mergeCell ref="AH13:AL18"/>
    <mergeCell ref="AI19:AL20"/>
    <mergeCell ref="C17:H18"/>
  </mergeCells>
  <printOptions horizontalCentered="1" verticalCentered="1" gridLines="1"/>
  <pageMargins left="0.5" right="0" top="0" bottom="0" header="0" footer="0"/>
  <pageSetup scale="38" orientation="landscape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22"/>
  <sheetViews>
    <sheetView zoomScale="81" zoomScaleNormal="81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C1" sqref="C1:AN2"/>
    </sheetView>
  </sheetViews>
  <sheetFormatPr defaultRowHeight="12.6" x14ac:dyDescent="0.2"/>
  <cols>
    <col min="1" max="1" width="4.08984375" customWidth="1"/>
    <col min="2" max="2" width="8.08984375" customWidth="1"/>
    <col min="3" max="40" width="4.90625" customWidth="1"/>
  </cols>
  <sheetData>
    <row r="1" spans="1:40" ht="15" customHeight="1" x14ac:dyDescent="0.2">
      <c r="A1" s="194" t="str">
        <f>'Sect. 1-A'!A1:B3</f>
        <v>Latest update: 6/07/2018</v>
      </c>
      <c r="B1" s="194"/>
      <c r="C1" s="196" t="s">
        <v>554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231"/>
    </row>
    <row r="2" spans="1:40" ht="15" customHeight="1" x14ac:dyDescent="0.2">
      <c r="A2" s="194"/>
      <c r="B2" s="194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231"/>
    </row>
    <row r="3" spans="1:40" ht="25.2" customHeight="1" x14ac:dyDescent="0.2">
      <c r="A3" s="194"/>
      <c r="B3" s="194"/>
      <c r="C3" s="232" t="s">
        <v>497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3"/>
    </row>
    <row r="4" spans="1:40" ht="19.95" customHeight="1" thickBot="1" x14ac:dyDescent="0.25">
      <c r="A4" t="s">
        <v>496</v>
      </c>
      <c r="B4" s="6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3">
        <v>31</v>
      </c>
      <c r="AH4" s="13">
        <v>32</v>
      </c>
      <c r="AI4" s="13">
        <v>33</v>
      </c>
      <c r="AJ4" s="13">
        <v>34</v>
      </c>
      <c r="AK4" s="13">
        <v>35</v>
      </c>
      <c r="AL4" s="13">
        <v>36</v>
      </c>
      <c r="AM4" s="13">
        <v>37</v>
      </c>
      <c r="AN4" s="27">
        <v>38</v>
      </c>
    </row>
    <row r="5" spans="1:40" x14ac:dyDescent="0.2">
      <c r="A5" s="234" t="s">
        <v>453</v>
      </c>
      <c r="C5" s="58"/>
      <c r="D5" s="8"/>
      <c r="E5" s="8"/>
      <c r="F5" s="8"/>
      <c r="G5" s="8"/>
      <c r="H5" s="8"/>
      <c r="I5" s="8"/>
      <c r="J5" s="8"/>
      <c r="K5" s="52" t="s">
        <v>270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59"/>
    </row>
    <row r="6" spans="1:40" ht="49.95" customHeight="1" thickBot="1" x14ac:dyDescent="0.25">
      <c r="A6" s="235"/>
      <c r="B6" s="10" t="s">
        <v>465</v>
      </c>
      <c r="C6" s="56"/>
      <c r="D6" s="14" t="s">
        <v>266</v>
      </c>
      <c r="E6" s="14"/>
      <c r="F6" s="14" t="s">
        <v>267</v>
      </c>
      <c r="G6" s="14" t="s">
        <v>268</v>
      </c>
      <c r="H6" s="14" t="s">
        <v>269</v>
      </c>
      <c r="I6" s="14"/>
      <c r="J6" s="14"/>
      <c r="K6" s="14"/>
      <c r="L6" s="14"/>
      <c r="M6" s="14"/>
      <c r="N6" s="15"/>
      <c r="O6" s="15" t="s">
        <v>507</v>
      </c>
      <c r="P6" s="14"/>
      <c r="Q6" s="14"/>
      <c r="R6" s="14"/>
      <c r="S6" s="15" t="s">
        <v>271</v>
      </c>
      <c r="T6" s="14"/>
      <c r="U6" s="14"/>
      <c r="V6" s="14"/>
      <c r="W6" s="14" t="s">
        <v>272</v>
      </c>
      <c r="X6" s="14"/>
      <c r="Y6" s="14"/>
      <c r="Z6" s="14"/>
      <c r="AA6" s="14"/>
      <c r="AB6" s="14" t="s">
        <v>273</v>
      </c>
      <c r="AC6" s="14"/>
      <c r="AD6" s="14"/>
      <c r="AE6" s="14"/>
      <c r="AF6" s="14"/>
      <c r="AG6" s="14"/>
      <c r="AH6" s="14"/>
      <c r="AI6" s="14"/>
      <c r="AJ6" s="14" t="s">
        <v>274</v>
      </c>
      <c r="AK6" s="14"/>
      <c r="AL6" s="14"/>
      <c r="AM6" s="14"/>
      <c r="AN6" s="57"/>
    </row>
    <row r="7" spans="1:40" x14ac:dyDescent="0.2">
      <c r="A7" s="235"/>
      <c r="B7" s="1"/>
      <c r="C7" s="47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9"/>
    </row>
    <row r="8" spans="1:40" ht="49.95" customHeight="1" thickBot="1" x14ac:dyDescent="0.25">
      <c r="A8" s="235"/>
      <c r="B8" s="10" t="s">
        <v>466</v>
      </c>
      <c r="C8" s="5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 t="s">
        <v>263</v>
      </c>
      <c r="V8" s="14" t="s">
        <v>264</v>
      </c>
      <c r="W8" s="14"/>
      <c r="X8" s="14" t="s">
        <v>265</v>
      </c>
      <c r="Y8" s="14" t="s">
        <v>275</v>
      </c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57"/>
    </row>
    <row r="9" spans="1:40" x14ac:dyDescent="0.2">
      <c r="A9" s="235"/>
      <c r="B9" s="1"/>
      <c r="C9" s="58"/>
      <c r="D9" s="8"/>
      <c r="E9" s="8"/>
      <c r="F9" s="8"/>
      <c r="G9" s="8"/>
      <c r="H9" s="8"/>
      <c r="I9" s="8" t="s">
        <v>270</v>
      </c>
      <c r="J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59"/>
    </row>
    <row r="10" spans="1:40" ht="49.95" customHeight="1" thickBot="1" x14ac:dyDescent="0.25">
      <c r="A10" s="235"/>
      <c r="B10" s="10" t="s">
        <v>467</v>
      </c>
      <c r="C10" s="56"/>
      <c r="D10" s="14"/>
      <c r="E10" s="14"/>
      <c r="F10" s="14"/>
      <c r="G10" s="14"/>
      <c r="H10" s="14"/>
      <c r="I10" s="14" t="s">
        <v>521</v>
      </c>
      <c r="J10" s="14"/>
      <c r="K10" s="71"/>
      <c r="L10" s="14" t="s">
        <v>257</v>
      </c>
      <c r="M10" s="14" t="s">
        <v>522</v>
      </c>
      <c r="N10" s="14" t="s">
        <v>258</v>
      </c>
      <c r="O10" s="14" t="s">
        <v>259</v>
      </c>
      <c r="P10" s="14"/>
      <c r="Q10" s="14"/>
      <c r="R10" s="14"/>
      <c r="S10" s="14"/>
      <c r="T10" s="14"/>
      <c r="U10" s="14"/>
      <c r="V10" s="14"/>
      <c r="W10" s="14"/>
      <c r="X10" s="14" t="s">
        <v>260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 t="s">
        <v>261</v>
      </c>
      <c r="AJ10" s="14" t="s">
        <v>262</v>
      </c>
      <c r="AK10" s="14" t="s">
        <v>489</v>
      </c>
      <c r="AL10" s="14"/>
      <c r="AM10" s="14"/>
      <c r="AN10" s="57"/>
    </row>
    <row r="11" spans="1:40" ht="16.2" x14ac:dyDescent="0.2">
      <c r="A11" s="235"/>
      <c r="B11" s="1"/>
      <c r="C11" s="5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60" t="s">
        <v>248</v>
      </c>
      <c r="AD11" s="60" t="s">
        <v>248</v>
      </c>
      <c r="AE11" s="8"/>
      <c r="AF11" s="8"/>
      <c r="AG11" s="8"/>
      <c r="AH11" s="8"/>
      <c r="AI11" s="8"/>
      <c r="AJ11" s="8"/>
      <c r="AK11" s="8"/>
      <c r="AL11" s="8"/>
      <c r="AM11" s="8"/>
      <c r="AN11" s="59"/>
    </row>
    <row r="12" spans="1:40" ht="49.95" customHeight="1" thickBot="1" x14ac:dyDescent="0.25">
      <c r="A12" s="235"/>
      <c r="B12" s="10" t="s">
        <v>468</v>
      </c>
      <c r="C12" s="56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 t="s">
        <v>251</v>
      </c>
      <c r="X12" s="14"/>
      <c r="Y12" s="14"/>
      <c r="Z12" s="14" t="s">
        <v>252</v>
      </c>
      <c r="AA12" s="14" t="s">
        <v>253</v>
      </c>
      <c r="AB12" s="15" t="s">
        <v>254</v>
      </c>
      <c r="AC12" s="14"/>
      <c r="AD12" s="14"/>
      <c r="AE12" s="14" t="s">
        <v>255</v>
      </c>
      <c r="AF12" s="14"/>
      <c r="AG12" s="14"/>
      <c r="AH12" s="14"/>
      <c r="AI12" s="14"/>
      <c r="AJ12" s="14"/>
      <c r="AK12" s="14" t="s">
        <v>256</v>
      </c>
      <c r="AL12" s="14"/>
      <c r="AM12" s="14"/>
      <c r="AN12" s="57"/>
    </row>
    <row r="13" spans="1:40" ht="12.6" customHeight="1" x14ac:dyDescent="0.2">
      <c r="A13" s="235"/>
      <c r="B13" s="2"/>
      <c r="C13" s="61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60" t="s">
        <v>248</v>
      </c>
      <c r="AE13" s="60" t="s">
        <v>248</v>
      </c>
      <c r="AF13" s="8"/>
      <c r="AG13" s="60" t="s">
        <v>248</v>
      </c>
      <c r="AH13" s="8"/>
      <c r="AI13" s="60" t="s">
        <v>248</v>
      </c>
      <c r="AJ13" s="60" t="s">
        <v>248</v>
      </c>
      <c r="AK13" s="60" t="s">
        <v>248</v>
      </c>
      <c r="AL13" s="8"/>
      <c r="AM13" s="8"/>
      <c r="AN13" s="59"/>
    </row>
    <row r="14" spans="1:40" ht="49.95" customHeight="1" thickBot="1" x14ac:dyDescent="0.25">
      <c r="A14" s="235"/>
      <c r="B14" s="10" t="s">
        <v>469</v>
      </c>
      <c r="C14" s="5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46" t="s">
        <v>249</v>
      </c>
      <c r="Y14" s="14" t="s">
        <v>250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57"/>
    </row>
    <row r="15" spans="1:40" ht="12.6" customHeight="1" x14ac:dyDescent="0.2">
      <c r="A15" s="235"/>
      <c r="B15" s="2"/>
      <c r="C15" s="61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60" t="s">
        <v>248</v>
      </c>
      <c r="AE15" s="60" t="s">
        <v>248</v>
      </c>
      <c r="AF15" s="8"/>
      <c r="AG15" s="60" t="s">
        <v>248</v>
      </c>
      <c r="AH15" s="60" t="s">
        <v>248</v>
      </c>
      <c r="AI15" s="8"/>
      <c r="AJ15" s="8"/>
      <c r="AK15" s="8"/>
      <c r="AL15" s="8"/>
      <c r="AM15" s="8"/>
      <c r="AN15" s="59"/>
    </row>
    <row r="16" spans="1:40" ht="49.95" customHeight="1" thickBot="1" x14ac:dyDescent="0.25">
      <c r="A16" s="235"/>
      <c r="B16" s="10" t="s">
        <v>470</v>
      </c>
      <c r="C16" s="56"/>
      <c r="D16" s="14"/>
      <c r="E16" s="14"/>
      <c r="F16" s="14"/>
      <c r="G16" s="14"/>
      <c r="H16" s="14"/>
      <c r="I16" s="14"/>
      <c r="J16" s="14"/>
      <c r="K16" s="14"/>
      <c r="L16" s="14"/>
      <c r="M16" s="14" t="s">
        <v>243</v>
      </c>
      <c r="N16" s="15" t="s">
        <v>244</v>
      </c>
      <c r="O16" s="14"/>
      <c r="P16" s="14"/>
      <c r="Q16" s="14" t="s">
        <v>245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 t="s">
        <v>246</v>
      </c>
      <c r="AD16" s="14"/>
      <c r="AE16" s="14"/>
      <c r="AF16" s="15" t="s">
        <v>247</v>
      </c>
      <c r="AG16" s="14"/>
      <c r="AH16" s="14"/>
      <c r="AI16" s="14"/>
      <c r="AJ16" s="14"/>
      <c r="AK16" s="14"/>
      <c r="AL16" s="14"/>
      <c r="AM16" s="14"/>
      <c r="AN16" s="57"/>
    </row>
    <row r="17" spans="1:40" ht="12.6" customHeight="1" x14ac:dyDescent="0.2">
      <c r="A17" s="235"/>
      <c r="B17" s="2"/>
      <c r="C17" s="5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59"/>
    </row>
    <row r="18" spans="1:40" ht="49.95" customHeight="1" thickBot="1" x14ac:dyDescent="0.25">
      <c r="A18" s="235"/>
      <c r="B18" s="10" t="s">
        <v>471</v>
      </c>
      <c r="C18" s="5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 t="s">
        <v>242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57"/>
    </row>
    <row r="19" spans="1:40" ht="12.6" customHeight="1" x14ac:dyDescent="0.2">
      <c r="A19" s="235"/>
      <c r="B19" s="2"/>
      <c r="C19" s="5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59"/>
    </row>
    <row r="20" spans="1:40" ht="49.95" customHeight="1" thickBot="1" x14ac:dyDescent="0.25">
      <c r="A20" s="235"/>
      <c r="B20" s="10" t="s">
        <v>472</v>
      </c>
      <c r="C20" s="56"/>
      <c r="D20" s="14"/>
      <c r="E20" s="14"/>
      <c r="F20" s="14"/>
      <c r="G20" s="14" t="s">
        <v>235</v>
      </c>
      <c r="H20" s="14"/>
      <c r="I20" s="14"/>
      <c r="J20" s="14"/>
      <c r="K20" s="14"/>
      <c r="L20" s="14"/>
      <c r="M20" s="14"/>
      <c r="N20" s="14" t="s">
        <v>236</v>
      </c>
      <c r="O20" s="14" t="s">
        <v>237</v>
      </c>
      <c r="P20" s="14"/>
      <c r="Q20" s="15" t="s">
        <v>239</v>
      </c>
      <c r="R20" s="14"/>
      <c r="S20" s="14"/>
      <c r="T20" s="14"/>
      <c r="U20" s="14"/>
      <c r="V20" s="14"/>
      <c r="W20" s="14"/>
      <c r="X20" s="14"/>
      <c r="Y20" s="14"/>
      <c r="Z20" s="14" t="s">
        <v>238</v>
      </c>
      <c r="AA20" s="14" t="s">
        <v>240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 t="s">
        <v>241</v>
      </c>
      <c r="AM20" s="14"/>
      <c r="AN20" s="57"/>
    </row>
    <row r="22" spans="1:40" ht="19.95" customHeight="1" thickBot="1" x14ac:dyDescent="0.25"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>
        <v>6</v>
      </c>
      <c r="I22" s="13">
        <v>7</v>
      </c>
      <c r="J22" s="13">
        <v>8</v>
      </c>
      <c r="K22" s="13">
        <v>9</v>
      </c>
      <c r="L22" s="13">
        <v>10</v>
      </c>
      <c r="M22" s="13">
        <v>11</v>
      </c>
      <c r="N22" s="13">
        <v>12</v>
      </c>
      <c r="O22" s="13">
        <v>13</v>
      </c>
      <c r="P22" s="13">
        <v>14</v>
      </c>
      <c r="Q22" s="13">
        <v>15</v>
      </c>
      <c r="R22" s="13">
        <v>16</v>
      </c>
      <c r="S22" s="13">
        <v>17</v>
      </c>
      <c r="T22" s="13">
        <v>18</v>
      </c>
      <c r="U22" s="13">
        <v>19</v>
      </c>
      <c r="V22" s="13">
        <v>20</v>
      </c>
      <c r="W22" s="13">
        <v>21</v>
      </c>
      <c r="X22" s="13">
        <v>22</v>
      </c>
      <c r="Y22" s="13">
        <v>23</v>
      </c>
      <c r="Z22" s="13">
        <v>24</v>
      </c>
      <c r="AA22" s="13">
        <v>25</v>
      </c>
      <c r="AB22" s="13">
        <v>26</v>
      </c>
      <c r="AC22" s="13">
        <v>27</v>
      </c>
      <c r="AD22" s="13">
        <v>28</v>
      </c>
      <c r="AE22" s="13">
        <v>29</v>
      </c>
      <c r="AF22" s="13">
        <v>30</v>
      </c>
      <c r="AG22" s="13">
        <v>31</v>
      </c>
      <c r="AH22" s="13">
        <v>32</v>
      </c>
      <c r="AI22" s="13">
        <v>33</v>
      </c>
      <c r="AJ22" s="13">
        <v>34</v>
      </c>
      <c r="AK22" s="13">
        <v>35</v>
      </c>
      <c r="AL22" s="13">
        <v>36</v>
      </c>
      <c r="AM22" s="13">
        <v>37</v>
      </c>
      <c r="AN22" s="27">
        <v>38</v>
      </c>
    </row>
  </sheetData>
  <mergeCells count="4">
    <mergeCell ref="C1:AN2"/>
    <mergeCell ref="C3:AN3"/>
    <mergeCell ref="A5:A20"/>
    <mergeCell ref="A1:B3"/>
  </mergeCells>
  <printOptions horizontalCentered="1" verticalCentered="1" gridLines="1"/>
  <pageMargins left="0" right="0" top="0" bottom="0" header="0" footer="0"/>
  <pageSetup scale="5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22"/>
  <sheetViews>
    <sheetView zoomScale="81" zoomScaleNormal="81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C1" sqref="C1:AN2"/>
    </sheetView>
  </sheetViews>
  <sheetFormatPr defaultRowHeight="12.6" x14ac:dyDescent="0.2"/>
  <cols>
    <col min="1" max="1" width="4.453125" customWidth="1"/>
    <col min="2" max="2" width="9.36328125" customWidth="1"/>
    <col min="3" max="40" width="4.90625" customWidth="1"/>
  </cols>
  <sheetData>
    <row r="1" spans="1:40" ht="15" customHeight="1" x14ac:dyDescent="0.2">
      <c r="A1" s="194" t="str">
        <f>'Sect. 1-A'!A1:B3</f>
        <v>Latest update: 6/07/2018</v>
      </c>
      <c r="B1" s="194"/>
      <c r="C1" s="196" t="s">
        <v>553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231"/>
    </row>
    <row r="2" spans="1:40" ht="15" customHeight="1" x14ac:dyDescent="0.2">
      <c r="A2" s="194"/>
      <c r="B2" s="194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231"/>
    </row>
    <row r="3" spans="1:40" ht="25.2" customHeight="1" x14ac:dyDescent="0.2">
      <c r="A3" s="194"/>
      <c r="B3" s="194"/>
      <c r="C3" s="236" t="s">
        <v>500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7"/>
    </row>
    <row r="4" spans="1:40" ht="19.95" customHeight="1" thickBot="1" x14ac:dyDescent="0.25">
      <c r="A4" s="64" t="s">
        <v>496</v>
      </c>
      <c r="B4" s="6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3">
        <v>31</v>
      </c>
      <c r="AH4" s="13">
        <v>32</v>
      </c>
      <c r="AI4" s="13">
        <v>33</v>
      </c>
      <c r="AJ4" s="13">
        <v>34</v>
      </c>
      <c r="AK4" s="13">
        <v>35</v>
      </c>
      <c r="AL4" s="13">
        <v>36</v>
      </c>
      <c r="AM4" s="13">
        <v>37</v>
      </c>
      <c r="AN4" s="27">
        <v>38</v>
      </c>
    </row>
    <row r="5" spans="1:40" ht="12.75" customHeight="1" x14ac:dyDescent="0.2">
      <c r="A5" s="64"/>
      <c r="B5" s="6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28"/>
    </row>
    <row r="6" spans="1:40" ht="50.1" customHeight="1" thickBot="1" x14ac:dyDescent="0.25">
      <c r="A6" s="64"/>
      <c r="B6" s="2" t="s">
        <v>535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24" t="s">
        <v>537</v>
      </c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27"/>
    </row>
    <row r="7" spans="1:40" x14ac:dyDescent="0.2">
      <c r="A7" s="235" t="s">
        <v>480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43"/>
    </row>
    <row r="8" spans="1:40" ht="49.95" customHeight="1" thickBot="1" x14ac:dyDescent="0.25">
      <c r="A8" s="235"/>
      <c r="B8" s="10" t="s">
        <v>473</v>
      </c>
      <c r="C8" s="19"/>
      <c r="D8" s="14"/>
      <c r="E8" s="14"/>
      <c r="F8" s="14"/>
      <c r="G8" s="14"/>
      <c r="H8" s="14"/>
      <c r="I8" s="14"/>
      <c r="J8" s="14"/>
      <c r="K8" s="14"/>
      <c r="L8" s="14"/>
      <c r="M8" s="15" t="s">
        <v>231</v>
      </c>
      <c r="N8" s="14"/>
      <c r="O8" s="14"/>
      <c r="P8" s="14"/>
      <c r="Q8" s="14"/>
      <c r="R8" s="15" t="s">
        <v>536</v>
      </c>
      <c r="S8" s="82" t="s">
        <v>529</v>
      </c>
      <c r="T8" s="24" t="s">
        <v>530</v>
      </c>
      <c r="U8" s="82"/>
      <c r="V8" s="14" t="s">
        <v>119</v>
      </c>
      <c r="W8" s="14" t="s">
        <v>120</v>
      </c>
      <c r="X8" s="15" t="s">
        <v>121</v>
      </c>
      <c r="Y8" s="14" t="s">
        <v>122</v>
      </c>
      <c r="Z8" s="14" t="s">
        <v>123</v>
      </c>
      <c r="AA8" s="14" t="s">
        <v>124</v>
      </c>
      <c r="AB8" s="14"/>
      <c r="AC8" s="14"/>
      <c r="AD8" s="14"/>
      <c r="AE8" s="14"/>
      <c r="AF8" s="14"/>
      <c r="AG8" s="14" t="s">
        <v>125</v>
      </c>
      <c r="AH8" s="14" t="s">
        <v>126</v>
      </c>
      <c r="AI8" s="14" t="s">
        <v>127</v>
      </c>
      <c r="AJ8" s="14"/>
      <c r="AK8" s="14"/>
      <c r="AL8" s="14"/>
      <c r="AM8" s="14"/>
      <c r="AN8" s="20"/>
    </row>
    <row r="9" spans="1:40" x14ac:dyDescent="0.2">
      <c r="A9" s="235"/>
      <c r="B9" s="1"/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1" t="s">
        <v>528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43"/>
    </row>
    <row r="10" spans="1:40" ht="49.95" customHeight="1" thickBot="1" x14ac:dyDescent="0.25">
      <c r="A10" s="235"/>
      <c r="B10" s="10" t="s">
        <v>474</v>
      </c>
      <c r="C10" s="19"/>
      <c r="D10" s="14"/>
      <c r="E10" s="14"/>
      <c r="F10" s="14"/>
      <c r="G10" s="14" t="s">
        <v>128</v>
      </c>
      <c r="H10" s="14"/>
      <c r="I10" s="14"/>
      <c r="J10" s="14"/>
      <c r="K10" s="14"/>
      <c r="L10" s="14" t="s">
        <v>129</v>
      </c>
      <c r="M10" s="14" t="s">
        <v>130</v>
      </c>
      <c r="N10" s="14"/>
      <c r="O10" s="14"/>
      <c r="P10" s="14"/>
      <c r="Q10" s="14"/>
      <c r="R10" s="15" t="s">
        <v>517</v>
      </c>
      <c r="S10" s="15" t="s">
        <v>132</v>
      </c>
      <c r="T10" s="15" t="s">
        <v>131</v>
      </c>
      <c r="U10" s="82"/>
      <c r="V10" s="15" t="s">
        <v>133</v>
      </c>
      <c r="W10" s="15" t="s">
        <v>134</v>
      </c>
      <c r="X10" s="15" t="s">
        <v>135</v>
      </c>
      <c r="Y10" s="14" t="s">
        <v>136</v>
      </c>
      <c r="Z10" s="14" t="s">
        <v>137</v>
      </c>
      <c r="AA10" s="15" t="s">
        <v>138</v>
      </c>
      <c r="AB10" s="14" t="s">
        <v>139</v>
      </c>
      <c r="AC10" s="14" t="s">
        <v>140</v>
      </c>
      <c r="AD10" s="14" t="s">
        <v>141</v>
      </c>
      <c r="AE10" s="14" t="s">
        <v>142</v>
      </c>
      <c r="AF10" s="14" t="s">
        <v>143</v>
      </c>
      <c r="AG10" s="14"/>
      <c r="AH10" s="14"/>
      <c r="AI10" s="14" t="s">
        <v>144</v>
      </c>
      <c r="AJ10" s="14" t="s">
        <v>145</v>
      </c>
      <c r="AK10" s="14" t="s">
        <v>146</v>
      </c>
      <c r="AL10" s="14"/>
      <c r="AM10" s="14"/>
      <c r="AN10" s="20"/>
    </row>
    <row r="11" spans="1:40" x14ac:dyDescent="0.2">
      <c r="A11" s="235"/>
      <c r="B11" s="1"/>
      <c r="C11" s="1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43"/>
    </row>
    <row r="12" spans="1:40" ht="49.95" customHeight="1" thickBot="1" x14ac:dyDescent="0.25">
      <c r="A12" s="235"/>
      <c r="B12" s="10" t="s">
        <v>475</v>
      </c>
      <c r="C12" s="19"/>
      <c r="D12" s="14"/>
      <c r="E12" s="14"/>
      <c r="F12" s="14" t="s">
        <v>147</v>
      </c>
      <c r="G12" s="14"/>
      <c r="H12" s="14"/>
      <c r="I12" s="14"/>
      <c r="J12" s="14"/>
      <c r="K12" s="14"/>
      <c r="L12" s="14" t="s">
        <v>148</v>
      </c>
      <c r="M12" s="14"/>
      <c r="N12" s="14"/>
      <c r="O12" s="15" t="s">
        <v>149</v>
      </c>
      <c r="P12" s="14" t="s">
        <v>150</v>
      </c>
      <c r="Q12" s="44" t="s">
        <v>151</v>
      </c>
      <c r="R12" s="14" t="s">
        <v>152</v>
      </c>
      <c r="S12" s="14" t="s">
        <v>153</v>
      </c>
      <c r="T12" s="14" t="s">
        <v>154</v>
      </c>
      <c r="U12" s="14" t="s">
        <v>155</v>
      </c>
      <c r="V12" s="14"/>
      <c r="W12" s="14"/>
      <c r="X12" s="14"/>
      <c r="Y12" s="14" t="s">
        <v>156</v>
      </c>
      <c r="Z12" s="14" t="s">
        <v>157</v>
      </c>
      <c r="AA12" s="14"/>
      <c r="AB12" s="14"/>
      <c r="AC12" s="14" t="s">
        <v>158</v>
      </c>
      <c r="AD12" s="45" t="s">
        <v>159</v>
      </c>
      <c r="AE12" s="46" t="s">
        <v>160</v>
      </c>
      <c r="AF12" s="14" t="s">
        <v>161</v>
      </c>
      <c r="AG12" s="14"/>
      <c r="AH12" s="46" t="s">
        <v>162</v>
      </c>
      <c r="AI12" s="14"/>
      <c r="AJ12" s="14" t="s">
        <v>163</v>
      </c>
      <c r="AK12" s="14" t="s">
        <v>164</v>
      </c>
      <c r="AL12" s="14"/>
      <c r="AM12" s="14"/>
      <c r="AN12" s="20"/>
    </row>
    <row r="13" spans="1:40" ht="12.6" customHeight="1" x14ac:dyDescent="0.2">
      <c r="A13" s="235"/>
      <c r="B13" s="2"/>
      <c r="C13" s="51"/>
      <c r="D13" s="52"/>
      <c r="E13" s="52"/>
      <c r="F13" s="52"/>
      <c r="G13" s="52"/>
      <c r="H13" s="52"/>
      <c r="I13" s="52"/>
      <c r="J13" s="52"/>
      <c r="K13" s="52"/>
      <c r="L13" s="52" t="s">
        <v>1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 t="s">
        <v>1</v>
      </c>
      <c r="Z13" s="52" t="s">
        <v>1</v>
      </c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3"/>
    </row>
    <row r="14" spans="1:40" ht="49.95" customHeight="1" thickBot="1" x14ac:dyDescent="0.25">
      <c r="A14" s="235"/>
      <c r="B14" s="10" t="s">
        <v>476</v>
      </c>
      <c r="C14" s="19" t="s">
        <v>165</v>
      </c>
      <c r="D14" s="15" t="s">
        <v>167</v>
      </c>
      <c r="E14" s="14" t="s">
        <v>166</v>
      </c>
      <c r="F14" s="14" t="s">
        <v>168</v>
      </c>
      <c r="G14" s="15" t="s">
        <v>230</v>
      </c>
      <c r="H14" s="14" t="s">
        <v>169</v>
      </c>
      <c r="I14" s="14" t="s">
        <v>170</v>
      </c>
      <c r="J14" s="14" t="s">
        <v>171</v>
      </c>
      <c r="K14" s="14" t="s">
        <v>172</v>
      </c>
      <c r="L14" s="15" t="s">
        <v>502</v>
      </c>
      <c r="M14" s="14"/>
      <c r="N14" s="14"/>
      <c r="O14" s="14" t="s">
        <v>173</v>
      </c>
      <c r="P14" s="14" t="s">
        <v>174</v>
      </c>
      <c r="Q14" s="14"/>
      <c r="R14" s="14"/>
      <c r="S14" s="14" t="s">
        <v>175</v>
      </c>
      <c r="T14" s="14" t="s">
        <v>176</v>
      </c>
      <c r="U14" s="15" t="s">
        <v>177</v>
      </c>
      <c r="V14" s="14" t="s">
        <v>178</v>
      </c>
      <c r="W14" s="14"/>
      <c r="X14" s="14"/>
      <c r="Y14" s="14" t="s">
        <v>443</v>
      </c>
      <c r="Z14" s="14"/>
      <c r="AA14" s="15" t="s">
        <v>234</v>
      </c>
      <c r="AB14" s="14"/>
      <c r="AC14" s="14" t="s">
        <v>179</v>
      </c>
      <c r="AD14" s="14" t="s">
        <v>180</v>
      </c>
      <c r="AE14" s="14" t="s">
        <v>181</v>
      </c>
      <c r="AF14" s="14" t="s">
        <v>182</v>
      </c>
      <c r="AG14" s="14"/>
      <c r="AH14" s="14" t="s">
        <v>183</v>
      </c>
      <c r="AI14" s="14"/>
      <c r="AJ14" s="14"/>
      <c r="AK14" s="14" t="s">
        <v>184</v>
      </c>
      <c r="AL14" s="14"/>
      <c r="AM14" s="14"/>
      <c r="AN14" s="20"/>
    </row>
    <row r="15" spans="1:40" ht="12.6" customHeight="1" x14ac:dyDescent="0.2">
      <c r="A15" s="235"/>
      <c r="B15" s="2"/>
      <c r="C15" s="1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43"/>
    </row>
    <row r="16" spans="1:40" ht="49.95" customHeight="1" thickBot="1" x14ac:dyDescent="0.25">
      <c r="A16" s="235"/>
      <c r="B16" s="10" t="s">
        <v>477</v>
      </c>
      <c r="C16" s="19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 t="s">
        <v>185</v>
      </c>
      <c r="Q16" s="14"/>
      <c r="R16" s="14" t="s">
        <v>186</v>
      </c>
      <c r="S16" s="14"/>
      <c r="T16" s="14" t="s">
        <v>187</v>
      </c>
      <c r="U16" s="14" t="s">
        <v>188</v>
      </c>
      <c r="V16" s="14" t="s">
        <v>189</v>
      </c>
      <c r="W16" s="14" t="s">
        <v>190</v>
      </c>
      <c r="X16" s="14"/>
      <c r="Y16" s="14"/>
      <c r="Z16" s="14"/>
      <c r="AA16" s="14" t="s">
        <v>191</v>
      </c>
      <c r="AB16" s="14" t="s">
        <v>192</v>
      </c>
      <c r="AC16" s="15"/>
      <c r="AD16" s="15" t="s">
        <v>193</v>
      </c>
      <c r="AE16" s="14" t="s">
        <v>194</v>
      </c>
      <c r="AF16" s="14" t="s">
        <v>195</v>
      </c>
      <c r="AG16" s="14"/>
      <c r="AH16" s="14"/>
      <c r="AI16" s="14"/>
      <c r="AJ16" s="14"/>
      <c r="AK16" s="14"/>
      <c r="AL16" s="14"/>
      <c r="AM16" s="14"/>
      <c r="AN16" s="20"/>
    </row>
    <row r="17" spans="1:40" ht="12.6" customHeight="1" x14ac:dyDescent="0.2">
      <c r="A17" s="235"/>
      <c r="B17" s="2"/>
      <c r="C17" s="1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43"/>
    </row>
    <row r="18" spans="1:40" ht="49.95" customHeight="1" thickBot="1" x14ac:dyDescent="0.25">
      <c r="A18" s="235"/>
      <c r="B18" s="10" t="s">
        <v>478</v>
      </c>
      <c r="C18" s="19"/>
      <c r="D18" s="14"/>
      <c r="E18" s="14"/>
      <c r="F18" s="14" t="s">
        <v>196</v>
      </c>
      <c r="G18" s="14" t="s">
        <v>197</v>
      </c>
      <c r="H18" s="14"/>
      <c r="I18" s="14" t="s">
        <v>198</v>
      </c>
      <c r="J18" s="14" t="s">
        <v>199</v>
      </c>
      <c r="K18" s="14" t="s">
        <v>200</v>
      </c>
      <c r="L18" s="14"/>
      <c r="M18" s="14" t="s">
        <v>201</v>
      </c>
      <c r="N18" s="14"/>
      <c r="O18" s="14"/>
      <c r="P18" s="14" t="s">
        <v>202</v>
      </c>
      <c r="Q18" s="14" t="s">
        <v>203</v>
      </c>
      <c r="R18" s="14"/>
      <c r="S18" s="14" t="s">
        <v>204</v>
      </c>
      <c r="T18" s="14" t="s">
        <v>205</v>
      </c>
      <c r="U18" s="14"/>
      <c r="V18" s="14" t="s">
        <v>206</v>
      </c>
      <c r="W18" s="14" t="s">
        <v>207</v>
      </c>
      <c r="X18" s="24" t="s">
        <v>208</v>
      </c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20"/>
    </row>
    <row r="19" spans="1:40" ht="12.6" customHeight="1" x14ac:dyDescent="0.2">
      <c r="A19" s="235"/>
      <c r="B19" s="2"/>
      <c r="C19" s="1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43"/>
    </row>
    <row r="20" spans="1:40" ht="49.95" customHeight="1" thickBot="1" x14ac:dyDescent="0.25">
      <c r="A20" s="235"/>
      <c r="B20" s="10" t="s">
        <v>479</v>
      </c>
      <c r="C20" s="19" t="s">
        <v>209</v>
      </c>
      <c r="D20" s="14" t="s">
        <v>210</v>
      </c>
      <c r="E20" s="14"/>
      <c r="F20" s="14" t="s">
        <v>211</v>
      </c>
      <c r="G20" s="24" t="s">
        <v>212</v>
      </c>
      <c r="H20" s="14"/>
      <c r="I20" s="14"/>
      <c r="J20" s="14"/>
      <c r="K20" s="14"/>
      <c r="L20" s="14"/>
      <c r="M20" s="14" t="s">
        <v>213</v>
      </c>
      <c r="N20" s="14" t="s">
        <v>214</v>
      </c>
      <c r="O20" s="14" t="s">
        <v>215</v>
      </c>
      <c r="P20" s="24" t="s">
        <v>216</v>
      </c>
      <c r="Q20" s="14" t="s">
        <v>217</v>
      </c>
      <c r="R20" s="14" t="s">
        <v>218</v>
      </c>
      <c r="S20" s="14" t="s">
        <v>219</v>
      </c>
      <c r="T20" s="14"/>
      <c r="U20" s="14"/>
      <c r="V20" s="14" t="s">
        <v>220</v>
      </c>
      <c r="W20" s="15" t="s">
        <v>221</v>
      </c>
      <c r="X20" s="14"/>
      <c r="Y20" s="14"/>
      <c r="Z20" s="14"/>
      <c r="AA20" s="14"/>
      <c r="AB20" s="14" t="s">
        <v>222</v>
      </c>
      <c r="AC20" s="14"/>
      <c r="AD20" s="14"/>
      <c r="AE20" s="14" t="s">
        <v>223</v>
      </c>
      <c r="AF20" s="15" t="s">
        <v>224</v>
      </c>
      <c r="AG20" s="14"/>
      <c r="AH20" s="14" t="s">
        <v>225</v>
      </c>
      <c r="AI20" s="14" t="s">
        <v>66</v>
      </c>
      <c r="AJ20" s="14" t="s">
        <v>226</v>
      </c>
      <c r="AK20" s="14" t="s">
        <v>227</v>
      </c>
      <c r="AL20" s="14" t="s">
        <v>228</v>
      </c>
      <c r="AM20" s="14" t="s">
        <v>227</v>
      </c>
      <c r="AN20" s="20" t="s">
        <v>229</v>
      </c>
    </row>
    <row r="21" spans="1:40" x14ac:dyDescent="0.2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8"/>
    </row>
    <row r="22" spans="1:40" ht="19.95" customHeight="1" x14ac:dyDescent="0.2">
      <c r="C22" s="54">
        <v>1</v>
      </c>
      <c r="D22" s="54">
        <v>2</v>
      </c>
      <c r="E22" s="54">
        <v>3</v>
      </c>
      <c r="F22" s="54">
        <v>4</v>
      </c>
      <c r="G22" s="54">
        <v>5</v>
      </c>
      <c r="H22" s="54">
        <v>6</v>
      </c>
      <c r="I22" s="54">
        <v>7</v>
      </c>
      <c r="J22" s="54">
        <v>8</v>
      </c>
      <c r="K22" s="54">
        <v>9</v>
      </c>
      <c r="L22" s="54">
        <v>10</v>
      </c>
      <c r="M22" s="54">
        <v>11</v>
      </c>
      <c r="N22" s="54">
        <v>12</v>
      </c>
      <c r="O22" s="54">
        <v>13</v>
      </c>
      <c r="P22" s="54">
        <v>14</v>
      </c>
      <c r="Q22" s="54">
        <v>15</v>
      </c>
      <c r="R22" s="54">
        <v>16</v>
      </c>
      <c r="S22" s="54">
        <v>17</v>
      </c>
      <c r="T22" s="54">
        <v>18</v>
      </c>
      <c r="U22" s="54">
        <v>19</v>
      </c>
      <c r="V22" s="54">
        <v>20</v>
      </c>
      <c r="W22" s="54">
        <v>21</v>
      </c>
      <c r="X22" s="54">
        <v>22</v>
      </c>
      <c r="Y22" s="54">
        <v>23</v>
      </c>
      <c r="Z22" s="54">
        <v>24</v>
      </c>
      <c r="AA22" s="54">
        <v>25</v>
      </c>
      <c r="AB22" s="54">
        <v>26</v>
      </c>
      <c r="AC22" s="54">
        <v>27</v>
      </c>
      <c r="AD22" s="54">
        <v>28</v>
      </c>
      <c r="AE22" s="54">
        <v>29</v>
      </c>
      <c r="AF22" s="54">
        <v>30</v>
      </c>
      <c r="AG22" s="54">
        <v>31</v>
      </c>
      <c r="AH22" s="54">
        <v>32</v>
      </c>
      <c r="AI22" s="54">
        <v>33</v>
      </c>
      <c r="AJ22" s="54">
        <v>34</v>
      </c>
      <c r="AK22" s="54">
        <v>35</v>
      </c>
      <c r="AL22" s="54">
        <v>36</v>
      </c>
      <c r="AM22" s="54">
        <v>37</v>
      </c>
      <c r="AN22" s="55">
        <v>38</v>
      </c>
    </row>
  </sheetData>
  <mergeCells count="4">
    <mergeCell ref="C1:AN2"/>
    <mergeCell ref="C3:AN3"/>
    <mergeCell ref="A7:A20"/>
    <mergeCell ref="A1:B3"/>
  </mergeCells>
  <printOptions horizontalCentered="1" verticalCentered="1" gridLines="1"/>
  <pageMargins left="0.5" right="0" top="0" bottom="0" header="0" footer="0"/>
  <pageSetup scale="57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R37"/>
  <sheetViews>
    <sheetView zoomScale="82" zoomScaleNormal="82" workbookViewId="0">
      <selection activeCell="C1" sqref="C1:AN2"/>
    </sheetView>
  </sheetViews>
  <sheetFormatPr defaultRowHeight="12.6" x14ac:dyDescent="0.2"/>
  <cols>
    <col min="1" max="1" width="3.90625" customWidth="1"/>
    <col min="2" max="2" width="9.453125" customWidth="1"/>
    <col min="3" max="40" width="4.90625" customWidth="1"/>
  </cols>
  <sheetData>
    <row r="1" spans="1:44" ht="15" customHeight="1" x14ac:dyDescent="0.2">
      <c r="A1" s="194" t="str">
        <f>'Sect. 1-A'!A1:B3</f>
        <v>Latest update: 6/07/2018</v>
      </c>
      <c r="B1" s="194"/>
      <c r="C1" s="196" t="s">
        <v>552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231"/>
    </row>
    <row r="2" spans="1:44" ht="15" customHeight="1" x14ac:dyDescent="0.2">
      <c r="A2" s="194"/>
      <c r="B2" s="194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231"/>
    </row>
    <row r="3" spans="1:44" ht="25.2" customHeight="1" x14ac:dyDescent="0.2">
      <c r="A3" s="194"/>
      <c r="B3" s="194"/>
      <c r="C3" s="232" t="s">
        <v>499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3"/>
    </row>
    <row r="4" spans="1:44" ht="19.95" customHeight="1" thickBot="1" x14ac:dyDescent="0.25">
      <c r="A4" t="s">
        <v>496</v>
      </c>
      <c r="B4" s="6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50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3">
        <v>31</v>
      </c>
      <c r="AH4" s="13">
        <v>32</v>
      </c>
      <c r="AI4" s="13">
        <v>33</v>
      </c>
      <c r="AJ4" s="13">
        <v>34</v>
      </c>
      <c r="AK4" s="13">
        <v>35</v>
      </c>
      <c r="AL4" s="13">
        <v>36</v>
      </c>
      <c r="AM4" s="13">
        <v>37</v>
      </c>
      <c r="AN4" s="27">
        <v>38</v>
      </c>
    </row>
    <row r="5" spans="1:44" ht="12.6" customHeight="1" x14ac:dyDescent="0.2">
      <c r="A5" s="235" t="s">
        <v>453</v>
      </c>
      <c r="B5" s="1"/>
      <c r="C5" s="247" t="s">
        <v>62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3"/>
      <c r="AC5" s="3"/>
      <c r="AD5" s="3"/>
      <c r="AE5" s="3"/>
      <c r="AF5" s="3"/>
      <c r="AG5" s="34"/>
      <c r="AH5" s="33"/>
      <c r="AI5" s="35"/>
      <c r="AJ5" s="3"/>
      <c r="AK5" s="12"/>
      <c r="AL5" s="17"/>
      <c r="AM5" s="3"/>
      <c r="AN5" s="28"/>
    </row>
    <row r="6" spans="1:44" ht="49.95" customHeight="1" thickBot="1" x14ac:dyDescent="0.25">
      <c r="A6" s="235"/>
      <c r="B6" s="10" t="s">
        <v>481</v>
      </c>
      <c r="C6" s="249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15" t="s">
        <v>63</v>
      </c>
      <c r="AC6" s="15" t="s">
        <v>64</v>
      </c>
      <c r="AD6" s="15" t="s">
        <v>65</v>
      </c>
      <c r="AE6" s="14"/>
      <c r="AF6" s="14"/>
      <c r="AG6" s="14" t="s">
        <v>6</v>
      </c>
      <c r="AH6" s="14" t="s">
        <v>66</v>
      </c>
      <c r="AI6" s="36" t="s">
        <v>7</v>
      </c>
      <c r="AJ6" s="14" t="s">
        <v>8</v>
      </c>
      <c r="AK6" s="245" t="s">
        <v>9</v>
      </c>
      <c r="AL6" s="246"/>
      <c r="AM6" s="14"/>
      <c r="AN6" s="20"/>
      <c r="AO6" s="238" t="s">
        <v>531</v>
      </c>
    </row>
    <row r="7" spans="1:44" ht="12.6" customHeight="1" x14ac:dyDescent="0.2">
      <c r="A7" s="235"/>
      <c r="B7" s="1"/>
      <c r="C7" s="37"/>
      <c r="D7" s="39"/>
      <c r="E7" s="39"/>
      <c r="F7" s="39" t="s">
        <v>1</v>
      </c>
      <c r="G7" s="39"/>
      <c r="H7" s="39"/>
      <c r="I7" s="39"/>
      <c r="J7" s="39"/>
      <c r="K7" s="39"/>
      <c r="L7" s="39" t="s">
        <v>1</v>
      </c>
      <c r="M7" s="39"/>
      <c r="N7" s="39"/>
      <c r="O7" s="39"/>
      <c r="P7" s="39"/>
      <c r="Q7" s="39"/>
      <c r="R7" s="12"/>
      <c r="S7" s="25"/>
      <c r="T7" s="25"/>
      <c r="U7" s="25"/>
      <c r="V7" s="26"/>
      <c r="W7" s="39"/>
      <c r="X7" s="39"/>
      <c r="Y7" s="39"/>
      <c r="Z7" s="39"/>
      <c r="AA7" s="39"/>
      <c r="AB7" s="6"/>
      <c r="AC7" s="6"/>
      <c r="AD7" s="6"/>
      <c r="AE7" s="6"/>
      <c r="AF7" s="7"/>
      <c r="AG7" s="7"/>
      <c r="AH7" s="6"/>
      <c r="AI7" s="6"/>
      <c r="AJ7" s="6" t="s">
        <v>1</v>
      </c>
      <c r="AK7" s="6"/>
      <c r="AL7" s="6"/>
      <c r="AM7" s="6"/>
      <c r="AN7" s="29"/>
      <c r="AO7" s="238"/>
    </row>
    <row r="8" spans="1:44" ht="49.95" customHeight="1" thickBot="1" x14ac:dyDescent="0.25">
      <c r="A8" s="235"/>
      <c r="B8" s="10" t="s">
        <v>482</v>
      </c>
      <c r="C8" s="40" t="s">
        <v>538</v>
      </c>
      <c r="D8" s="30" t="s">
        <v>70</v>
      </c>
      <c r="E8" s="9" t="s">
        <v>0</v>
      </c>
      <c r="F8" s="30" t="s">
        <v>69</v>
      </c>
      <c r="G8" s="15" t="s">
        <v>68</v>
      </c>
      <c r="H8" s="15" t="s">
        <v>67</v>
      </c>
      <c r="I8" s="30" t="s">
        <v>69</v>
      </c>
      <c r="J8" s="15" t="s">
        <v>2</v>
      </c>
      <c r="K8" s="14" t="s">
        <v>3</v>
      </c>
      <c r="L8" s="14"/>
      <c r="M8" s="15" t="s">
        <v>71</v>
      </c>
      <c r="N8" s="15" t="s">
        <v>72</v>
      </c>
      <c r="O8" s="15" t="s">
        <v>73</v>
      </c>
      <c r="P8" s="14" t="s">
        <v>4</v>
      </c>
      <c r="Q8" s="15" t="s">
        <v>74</v>
      </c>
      <c r="R8" s="239" t="s">
        <v>232</v>
      </c>
      <c r="S8" s="240"/>
      <c r="T8" s="240"/>
      <c r="U8" s="240"/>
      <c r="V8" s="241"/>
      <c r="W8" s="15" t="s">
        <v>80</v>
      </c>
      <c r="X8" s="14" t="s">
        <v>81</v>
      </c>
      <c r="Y8" s="15" t="s">
        <v>82</v>
      </c>
      <c r="Z8" s="14"/>
      <c r="AA8" s="15" t="s">
        <v>5</v>
      </c>
      <c r="AB8" s="14"/>
      <c r="AC8" s="14"/>
      <c r="AD8" s="14" t="s">
        <v>15</v>
      </c>
      <c r="AE8" s="15" t="s">
        <v>16</v>
      </c>
      <c r="AF8" s="14" t="s">
        <v>17</v>
      </c>
      <c r="AG8" s="15" t="s">
        <v>518</v>
      </c>
      <c r="AH8" s="80" t="s">
        <v>524</v>
      </c>
      <c r="AI8" s="15" t="s">
        <v>523</v>
      </c>
      <c r="AJ8" s="14" t="s">
        <v>18</v>
      </c>
      <c r="AK8" s="15" t="s">
        <v>83</v>
      </c>
      <c r="AL8" s="15" t="s">
        <v>19</v>
      </c>
      <c r="AM8" s="16" t="s">
        <v>84</v>
      </c>
      <c r="AN8" s="22" t="s">
        <v>85</v>
      </c>
      <c r="AO8" s="238"/>
    </row>
    <row r="9" spans="1:44" ht="12.6" customHeight="1" x14ac:dyDescent="0.2">
      <c r="A9" s="235"/>
      <c r="B9" s="2"/>
      <c r="C9" s="37"/>
      <c r="D9" s="39"/>
      <c r="E9" s="41"/>
      <c r="F9" s="39"/>
      <c r="G9" s="18" t="s">
        <v>1</v>
      </c>
      <c r="H9" s="39"/>
      <c r="I9" s="39" t="s">
        <v>1</v>
      </c>
      <c r="J9" s="39"/>
      <c r="K9" s="42"/>
      <c r="L9" s="39"/>
      <c r="M9" s="39"/>
      <c r="N9" s="39"/>
      <c r="O9" s="39"/>
      <c r="P9" s="39"/>
      <c r="Q9" s="39"/>
      <c r="R9" s="239"/>
      <c r="S9" s="240"/>
      <c r="T9" s="240"/>
      <c r="U9" s="240"/>
      <c r="V9" s="241"/>
      <c r="W9" s="39"/>
      <c r="X9" s="39"/>
      <c r="Y9" s="39"/>
      <c r="Z9" s="39"/>
      <c r="AA9" s="39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29"/>
      <c r="AO9" s="238"/>
    </row>
    <row r="10" spans="1:44" ht="49.95" customHeight="1" thickBot="1" x14ac:dyDescent="0.25">
      <c r="A10" s="235"/>
      <c r="B10" s="10" t="s">
        <v>483</v>
      </c>
      <c r="C10" s="21" t="s">
        <v>86</v>
      </c>
      <c r="D10" s="15" t="s">
        <v>87</v>
      </c>
      <c r="E10" s="14" t="s">
        <v>442</v>
      </c>
      <c r="F10" s="15" t="s">
        <v>88</v>
      </c>
      <c r="G10" s="15" t="s">
        <v>89</v>
      </c>
      <c r="H10" s="15" t="s">
        <v>90</v>
      </c>
      <c r="I10" s="14" t="s">
        <v>10</v>
      </c>
      <c r="J10" s="14" t="s">
        <v>11</v>
      </c>
      <c r="K10" s="14" t="s">
        <v>12</v>
      </c>
      <c r="L10" s="14"/>
      <c r="M10" s="14"/>
      <c r="N10" s="15" t="s">
        <v>91</v>
      </c>
      <c r="O10" s="14"/>
      <c r="P10" s="23" t="s">
        <v>92</v>
      </c>
      <c r="Q10" s="14"/>
      <c r="R10" s="242"/>
      <c r="S10" s="243"/>
      <c r="T10" s="243"/>
      <c r="U10" s="243"/>
      <c r="V10" s="244"/>
      <c r="W10" s="14"/>
      <c r="X10" s="14" t="s">
        <v>13</v>
      </c>
      <c r="Y10" s="15" t="s">
        <v>75</v>
      </c>
      <c r="Z10" s="84" t="s">
        <v>14</v>
      </c>
      <c r="AA10" s="15" t="s">
        <v>76</v>
      </c>
      <c r="AB10" s="14"/>
      <c r="AC10" s="14"/>
      <c r="AD10" s="14"/>
      <c r="AE10" s="14"/>
      <c r="AF10" s="14"/>
      <c r="AG10" s="14"/>
      <c r="AH10" s="14"/>
      <c r="AI10" s="15" t="s">
        <v>77</v>
      </c>
      <c r="AJ10" s="14"/>
      <c r="AK10" s="14"/>
      <c r="AL10" s="15" t="s">
        <v>78</v>
      </c>
      <c r="AM10" s="15" t="s">
        <v>79</v>
      </c>
      <c r="AN10" s="20"/>
      <c r="AO10" s="238"/>
    </row>
    <row r="11" spans="1:44" ht="12.6" customHeight="1" x14ac:dyDescent="0.2">
      <c r="A11" s="235"/>
      <c r="B11" s="2"/>
      <c r="C11" s="37"/>
      <c r="D11" s="39" t="s">
        <v>452</v>
      </c>
      <c r="E11" s="39" t="s">
        <v>1</v>
      </c>
      <c r="F11" s="39"/>
      <c r="G11" s="39"/>
      <c r="H11" s="39" t="s">
        <v>1</v>
      </c>
      <c r="I11" s="39" t="s">
        <v>1</v>
      </c>
      <c r="J11" s="39"/>
      <c r="K11" s="39"/>
      <c r="L11" s="39"/>
      <c r="M11" s="39"/>
      <c r="N11" s="39"/>
      <c r="O11" s="39"/>
      <c r="P11" s="39"/>
      <c r="Q11" s="39"/>
      <c r="R11" s="18"/>
      <c r="S11" s="18"/>
      <c r="T11" s="18"/>
      <c r="U11" s="18"/>
      <c r="V11" s="18"/>
      <c r="W11" s="39"/>
      <c r="X11" s="39"/>
      <c r="Y11" s="39"/>
      <c r="Z11" s="86"/>
      <c r="AA11" s="39"/>
      <c r="AB11" s="6"/>
      <c r="AC11" s="6"/>
      <c r="AD11" s="6"/>
      <c r="AE11" s="6"/>
      <c r="AF11" s="6" t="s">
        <v>1</v>
      </c>
      <c r="AG11" s="6"/>
      <c r="AH11" s="6"/>
      <c r="AI11" s="6"/>
      <c r="AJ11" s="6"/>
      <c r="AK11" s="6"/>
      <c r="AL11" s="6"/>
      <c r="AM11" s="6"/>
      <c r="AN11" s="29"/>
      <c r="AO11" s="238"/>
    </row>
    <row r="12" spans="1:44" ht="49.95" customHeight="1" thickBot="1" x14ac:dyDescent="0.25">
      <c r="A12" s="235"/>
      <c r="B12" s="10" t="s">
        <v>484</v>
      </c>
      <c r="C12" s="21" t="s">
        <v>93</v>
      </c>
      <c r="D12" s="15" t="s">
        <v>94</v>
      </c>
      <c r="E12" s="14" t="s">
        <v>20</v>
      </c>
      <c r="F12" s="15" t="s">
        <v>444</v>
      </c>
      <c r="G12" s="14" t="s">
        <v>445</v>
      </c>
      <c r="H12" s="14" t="s">
        <v>21</v>
      </c>
      <c r="I12" s="14" t="s">
        <v>22</v>
      </c>
      <c r="J12" s="14"/>
      <c r="K12" s="14"/>
      <c r="L12" s="15" t="s">
        <v>233</v>
      </c>
      <c r="M12" s="15" t="s">
        <v>95</v>
      </c>
      <c r="N12" s="14"/>
      <c r="O12" s="14"/>
      <c r="P12" s="14"/>
      <c r="Q12" s="14"/>
      <c r="R12" s="14"/>
      <c r="S12" s="14"/>
      <c r="T12" s="14"/>
      <c r="U12" s="15" t="s">
        <v>23</v>
      </c>
      <c r="V12" s="15" t="s">
        <v>96</v>
      </c>
      <c r="W12" s="14" t="s">
        <v>24</v>
      </c>
      <c r="X12" s="15" t="s">
        <v>25</v>
      </c>
      <c r="Y12" s="15" t="s">
        <v>97</v>
      </c>
      <c r="Z12" s="87" t="s">
        <v>98</v>
      </c>
      <c r="AA12" s="15" t="s">
        <v>23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/>
      <c r="AH12" s="14"/>
      <c r="AI12" s="14"/>
      <c r="AJ12" s="15" t="s">
        <v>99</v>
      </c>
      <c r="AK12" s="14"/>
      <c r="AL12" s="14"/>
      <c r="AM12" s="14"/>
      <c r="AN12" s="20"/>
      <c r="AO12" s="238"/>
    </row>
    <row r="13" spans="1:44" ht="12.6" customHeight="1" x14ac:dyDescent="0.2">
      <c r="A13" s="235"/>
      <c r="B13" s="2"/>
      <c r="C13" s="37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85"/>
      <c r="X13" s="39"/>
      <c r="Y13" s="39"/>
      <c r="Z13" s="39"/>
      <c r="AA13" s="39"/>
      <c r="AB13" s="6"/>
      <c r="AC13" s="6" t="s">
        <v>1</v>
      </c>
      <c r="AD13" s="6" t="s">
        <v>1</v>
      </c>
      <c r="AE13" s="6"/>
      <c r="AF13" s="6"/>
      <c r="AG13" s="6"/>
      <c r="AH13" s="6" t="s">
        <v>1</v>
      </c>
      <c r="AI13" s="6" t="s">
        <v>1</v>
      </c>
      <c r="AJ13" s="6" t="s">
        <v>1</v>
      </c>
      <c r="AK13" s="6"/>
      <c r="AL13" s="6"/>
      <c r="AM13" s="6"/>
      <c r="AN13" s="29"/>
      <c r="AO13" s="238"/>
    </row>
    <row r="14" spans="1:44" ht="49.95" customHeight="1" thickBot="1" x14ac:dyDescent="0.25">
      <c r="A14" s="235"/>
      <c r="B14" s="10" t="s">
        <v>485</v>
      </c>
      <c r="C14" s="21" t="s">
        <v>100</v>
      </c>
      <c r="D14" s="14" t="s">
        <v>101</v>
      </c>
      <c r="E14" s="15" t="s">
        <v>102</v>
      </c>
      <c r="F14" s="32" t="s">
        <v>275</v>
      </c>
      <c r="G14" s="14"/>
      <c r="H14" s="15" t="s">
        <v>103</v>
      </c>
      <c r="I14" s="14"/>
      <c r="J14" s="14"/>
      <c r="K14" s="14"/>
      <c r="L14" s="15" t="s">
        <v>104</v>
      </c>
      <c r="M14" s="14" t="s">
        <v>31</v>
      </c>
      <c r="N14" s="14"/>
      <c r="O14" s="14"/>
      <c r="P14" s="14" t="s">
        <v>32</v>
      </c>
      <c r="Q14" s="15" t="s">
        <v>105</v>
      </c>
      <c r="R14" s="14"/>
      <c r="S14" s="14" t="s">
        <v>33</v>
      </c>
      <c r="T14" s="14"/>
      <c r="U14" s="14"/>
      <c r="V14" s="14" t="s">
        <v>34</v>
      </c>
      <c r="W14" s="15" t="s">
        <v>106</v>
      </c>
      <c r="X14" s="31" t="s">
        <v>107</v>
      </c>
      <c r="Y14" s="15" t="s">
        <v>108</v>
      </c>
      <c r="Z14" s="15" t="s">
        <v>109</v>
      </c>
      <c r="AA14" s="15" t="s">
        <v>110</v>
      </c>
      <c r="AB14" s="14" t="s">
        <v>35</v>
      </c>
      <c r="AC14" s="14" t="s">
        <v>30</v>
      </c>
      <c r="AD14" s="14" t="s">
        <v>30</v>
      </c>
      <c r="AE14" s="14" t="s">
        <v>36</v>
      </c>
      <c r="AF14" s="14" t="s">
        <v>37</v>
      </c>
      <c r="AG14" s="15" t="s">
        <v>111</v>
      </c>
      <c r="AH14" s="14" t="s">
        <v>38</v>
      </c>
      <c r="AI14" s="15" t="s">
        <v>548</v>
      </c>
      <c r="AJ14" s="15" t="s">
        <v>548</v>
      </c>
      <c r="AK14" s="15" t="s">
        <v>112</v>
      </c>
      <c r="AL14" s="15" t="s">
        <v>113</v>
      </c>
      <c r="AM14" s="14"/>
      <c r="AN14" s="20"/>
      <c r="AO14" s="238"/>
      <c r="AR14" s="33"/>
    </row>
    <row r="15" spans="1:44" ht="12.6" customHeight="1" x14ac:dyDescent="0.2">
      <c r="A15" s="235"/>
      <c r="B15" s="2"/>
      <c r="C15" s="37"/>
      <c r="D15" s="39"/>
      <c r="E15" s="39"/>
      <c r="F15" s="39" t="s">
        <v>1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7"/>
      <c r="V15" s="29"/>
      <c r="W15" s="39"/>
      <c r="X15" s="39"/>
      <c r="Y15" s="39"/>
      <c r="Z15" s="39"/>
      <c r="AA15" s="39"/>
      <c r="AB15" s="6"/>
      <c r="AC15" s="6"/>
      <c r="AD15" s="6"/>
      <c r="AE15" s="6"/>
      <c r="AF15" s="6" t="s">
        <v>1</v>
      </c>
      <c r="AG15" s="6" t="s">
        <v>1</v>
      </c>
      <c r="AH15" s="6" t="s">
        <v>1</v>
      </c>
      <c r="AI15" s="6" t="s">
        <v>61</v>
      </c>
      <c r="AJ15" s="6" t="s">
        <v>1</v>
      </c>
      <c r="AK15" s="6"/>
      <c r="AL15" s="6" t="s">
        <v>1</v>
      </c>
      <c r="AM15" s="6"/>
      <c r="AN15" s="29"/>
      <c r="AR15" s="33"/>
    </row>
    <row r="16" spans="1:44" ht="49.95" customHeight="1" thickBot="1" x14ac:dyDescent="0.25">
      <c r="A16" s="235"/>
      <c r="B16" s="10" t="s">
        <v>486</v>
      </c>
      <c r="C16" s="21" t="s">
        <v>114</v>
      </c>
      <c r="D16" s="15" t="s">
        <v>115</v>
      </c>
      <c r="E16" s="14" t="s">
        <v>39</v>
      </c>
      <c r="F16" s="14" t="s">
        <v>39</v>
      </c>
      <c r="G16" s="14"/>
      <c r="H16" s="23" t="s">
        <v>116</v>
      </c>
      <c r="I16" s="14" t="s">
        <v>41</v>
      </c>
      <c r="J16" s="14" t="s">
        <v>40</v>
      </c>
      <c r="K16" s="15" t="s">
        <v>42</v>
      </c>
      <c r="L16" s="14" t="s">
        <v>43</v>
      </c>
      <c r="M16" s="14" t="s">
        <v>44</v>
      </c>
      <c r="N16" s="14" t="s">
        <v>45</v>
      </c>
      <c r="O16" s="14"/>
      <c r="P16" s="14" t="s">
        <v>46</v>
      </c>
      <c r="Q16" s="14" t="s">
        <v>47</v>
      </c>
      <c r="R16" s="14"/>
      <c r="S16" s="14" t="s">
        <v>48</v>
      </c>
      <c r="T16" s="15" t="s">
        <v>117</v>
      </c>
      <c r="U16" s="19" t="s">
        <v>49</v>
      </c>
      <c r="V16" s="22"/>
      <c r="W16" s="15" t="s">
        <v>50</v>
      </c>
      <c r="X16" s="15" t="s">
        <v>118</v>
      </c>
      <c r="Y16" s="15" t="s">
        <v>51</v>
      </c>
      <c r="Z16" s="14"/>
      <c r="AA16" s="14" t="s">
        <v>52</v>
      </c>
      <c r="AB16" s="15" t="s">
        <v>53</v>
      </c>
      <c r="AC16" s="14" t="s">
        <v>54</v>
      </c>
      <c r="AD16" s="14" t="s">
        <v>55</v>
      </c>
      <c r="AE16" s="14" t="s">
        <v>56</v>
      </c>
      <c r="AF16" s="14" t="s">
        <v>57</v>
      </c>
      <c r="AG16" s="14" t="s">
        <v>57</v>
      </c>
      <c r="AH16" s="14" t="s">
        <v>57</v>
      </c>
      <c r="AI16" s="23" t="s">
        <v>58</v>
      </c>
      <c r="AJ16" s="14"/>
      <c r="AK16" s="24" t="s">
        <v>59</v>
      </c>
      <c r="AL16" s="14" t="s">
        <v>60</v>
      </c>
      <c r="AM16" s="14"/>
      <c r="AN16" s="20"/>
      <c r="AR16" s="33"/>
    </row>
    <row r="17" spans="2:40" ht="12.6" customHeight="1" x14ac:dyDescent="0.2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ht="19.95" customHeight="1" thickBot="1" x14ac:dyDescent="0.25">
      <c r="B18" s="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>
        <v>10</v>
      </c>
      <c r="M18" s="13">
        <v>11</v>
      </c>
      <c r="N18" s="13">
        <v>12</v>
      </c>
      <c r="O18" s="13">
        <v>13</v>
      </c>
      <c r="P18" s="13">
        <v>14</v>
      </c>
      <c r="Q18" s="13">
        <v>15</v>
      </c>
      <c r="R18" s="13">
        <v>16</v>
      </c>
      <c r="S18" s="13">
        <v>17</v>
      </c>
      <c r="T18" s="13">
        <v>18</v>
      </c>
      <c r="U18" s="13">
        <v>19</v>
      </c>
      <c r="V18" s="13">
        <v>20</v>
      </c>
      <c r="W18" s="13">
        <v>21</v>
      </c>
      <c r="X18" s="13">
        <v>22</v>
      </c>
      <c r="Y18" s="13">
        <v>23</v>
      </c>
      <c r="Z18" s="13">
        <v>24</v>
      </c>
      <c r="AA18" s="13">
        <v>25</v>
      </c>
      <c r="AB18" s="13">
        <v>26</v>
      </c>
      <c r="AC18" s="13">
        <v>27</v>
      </c>
      <c r="AD18" s="13">
        <v>28</v>
      </c>
      <c r="AE18" s="13">
        <v>29</v>
      </c>
      <c r="AF18" s="13">
        <v>30</v>
      </c>
      <c r="AG18" s="13">
        <v>31</v>
      </c>
      <c r="AH18" s="13">
        <v>32</v>
      </c>
      <c r="AI18" s="13">
        <v>33</v>
      </c>
      <c r="AJ18" s="13">
        <v>34</v>
      </c>
      <c r="AK18" s="13">
        <v>35</v>
      </c>
      <c r="AL18" s="13">
        <v>36</v>
      </c>
      <c r="AM18" s="13">
        <v>37</v>
      </c>
      <c r="AN18" s="27">
        <v>38</v>
      </c>
    </row>
    <row r="19" spans="2:40" ht="12.6" customHeight="1" x14ac:dyDescent="0.2"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2:40" ht="12.6" customHeight="1" x14ac:dyDescent="0.2"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2:40" ht="12.6" customHeight="1" x14ac:dyDescent="0.2"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2:40" ht="12.6" customHeight="1" x14ac:dyDescent="0.2"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2:40" ht="12.6" customHeight="1" x14ac:dyDescent="0.2"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2:40" ht="12.6" customHeight="1" x14ac:dyDescent="0.2"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2:40" ht="12.6" customHeight="1" x14ac:dyDescent="0.2"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2:40" ht="12.6" customHeight="1" x14ac:dyDescent="0.2"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2:40" ht="12.6" customHeight="1" x14ac:dyDescent="0.2"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2:40" ht="12.6" customHeight="1" x14ac:dyDescent="0.2"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2:40" ht="12.6" customHeight="1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2:40" ht="12.6" customHeight="1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2:40" ht="12.6" customHeight="1" x14ac:dyDescent="0.2">
      <c r="B31" s="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2:40" ht="12.6" customHeight="1" x14ac:dyDescent="0.2">
      <c r="B32" s="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ht="12.6" customHeight="1" x14ac:dyDescent="0.2">
      <c r="B33" s="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40" ht="12.6" customHeight="1" x14ac:dyDescent="0.2"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2:40" ht="12.6" customHeight="1" x14ac:dyDescent="0.2">
      <c r="B35" s="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2:40" ht="12.6" customHeight="1" x14ac:dyDescent="0.2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2:40" ht="12.6" customHeight="1" x14ac:dyDescent="0.2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</sheetData>
  <mergeCells count="8">
    <mergeCell ref="AO6:AO14"/>
    <mergeCell ref="A5:A16"/>
    <mergeCell ref="R8:V10"/>
    <mergeCell ref="AK6:AL6"/>
    <mergeCell ref="C1:AN2"/>
    <mergeCell ref="C5:AA6"/>
    <mergeCell ref="C3:AN3"/>
    <mergeCell ref="A1:B3"/>
  </mergeCells>
  <printOptions horizontalCentered="1" verticalCentered="1" gridLines="1"/>
  <pageMargins left="0.5" right="0" top="0" bottom="0" header="0" footer="0"/>
  <pageSetup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</vt:lpstr>
      <vt:lpstr>Sect. 1-A</vt:lpstr>
      <vt:lpstr>Sect. 1-B</vt:lpstr>
      <vt:lpstr>Sect. 1-C</vt:lpstr>
      <vt:lpstr>Sect. 1-D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Heinhold</dc:creator>
  <cp:lastModifiedBy>OPA-Ed</cp:lastModifiedBy>
  <cp:lastPrinted>2018-04-17T16:56:22Z</cp:lastPrinted>
  <dcterms:created xsi:type="dcterms:W3CDTF">2015-02-25T17:03:50Z</dcterms:created>
  <dcterms:modified xsi:type="dcterms:W3CDTF">2018-06-07T18:00:24Z</dcterms:modified>
</cp:coreProperties>
</file>